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smcj500\Downloads\"/>
    </mc:Choice>
  </mc:AlternateContent>
  <xr:revisionPtr revIDLastSave="0" documentId="13_ncr:1_{EEC76B7F-3D79-4F63-BD4B-D672FD6BEF70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Costing Template" sheetId="1" r:id="rId1"/>
    <sheet name="Award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2" l="1"/>
  <c r="F21" i="2"/>
  <c r="G19" i="2"/>
  <c r="F19" i="2"/>
  <c r="D19" i="2"/>
  <c r="C19" i="2"/>
  <c r="G17" i="2"/>
  <c r="F17" i="2"/>
  <c r="E17" i="2"/>
  <c r="D17" i="2"/>
  <c r="C17" i="2"/>
  <c r="H17" i="2" s="1"/>
  <c r="G16" i="2"/>
  <c r="F16" i="2"/>
  <c r="G15" i="2"/>
  <c r="F14" i="2"/>
  <c r="E14" i="2"/>
  <c r="D14" i="2"/>
  <c r="C14" i="2"/>
  <c r="G13" i="2"/>
  <c r="H8" i="2"/>
  <c r="D8" i="2"/>
  <c r="G7" i="2"/>
  <c r="D7" i="2"/>
  <c r="C6" i="2"/>
  <c r="C5" i="2"/>
  <c r="C4" i="2"/>
  <c r="J108" i="1"/>
  <c r="I108" i="1"/>
  <c r="H108" i="1"/>
  <c r="E21" i="2" s="1"/>
  <c r="G108" i="1"/>
  <c r="D21" i="2" s="1"/>
  <c r="F108" i="1"/>
  <c r="C21" i="2" s="1"/>
  <c r="H21" i="2" s="1"/>
  <c r="K107" i="1"/>
  <c r="K106" i="1"/>
  <c r="K105" i="1"/>
  <c r="K104" i="1"/>
  <c r="K103" i="1"/>
  <c r="K102" i="1"/>
  <c r="K101" i="1"/>
  <c r="K100" i="1"/>
  <c r="K99" i="1"/>
  <c r="K98" i="1"/>
  <c r="J95" i="1"/>
  <c r="G20" i="2" s="1"/>
  <c r="I95" i="1"/>
  <c r="F20" i="2" s="1"/>
  <c r="H95" i="1"/>
  <c r="E20" i="2" s="1"/>
  <c r="G95" i="1"/>
  <c r="D20" i="2" s="1"/>
  <c r="F95" i="1"/>
  <c r="C20" i="2" s="1"/>
  <c r="H20" i="2" s="1"/>
  <c r="K94" i="1"/>
  <c r="K93" i="1"/>
  <c r="K90" i="1"/>
  <c r="J90" i="1"/>
  <c r="I90" i="1"/>
  <c r="H90" i="1"/>
  <c r="E19" i="2" s="1"/>
  <c r="G90" i="1"/>
  <c r="F90" i="1"/>
  <c r="K89" i="1"/>
  <c r="K88" i="1"/>
  <c r="J85" i="1"/>
  <c r="G18" i="2" s="1"/>
  <c r="I85" i="1"/>
  <c r="F18" i="2" s="1"/>
  <c r="H85" i="1"/>
  <c r="E18" i="2" s="1"/>
  <c r="G85" i="1"/>
  <c r="D18" i="2" s="1"/>
  <c r="F85" i="1"/>
  <c r="C18" i="2" s="1"/>
  <c r="H18" i="2" s="1"/>
  <c r="K84" i="1"/>
  <c r="K83" i="1"/>
  <c r="K82" i="1"/>
  <c r="K81" i="1"/>
  <c r="K80" i="1"/>
  <c r="J77" i="1"/>
  <c r="I77" i="1"/>
  <c r="H77" i="1"/>
  <c r="G77" i="1"/>
  <c r="F77" i="1"/>
  <c r="K77" i="1" s="1"/>
  <c r="K76" i="1"/>
  <c r="K75" i="1"/>
  <c r="K74" i="1"/>
  <c r="K73" i="1"/>
  <c r="K72" i="1"/>
  <c r="K71" i="1"/>
  <c r="J68" i="1"/>
  <c r="I68" i="1"/>
  <c r="H68" i="1"/>
  <c r="E16" i="2" s="1"/>
  <c r="G68" i="1"/>
  <c r="D16" i="2" s="1"/>
  <c r="F68" i="1"/>
  <c r="C16" i="2" s="1"/>
  <c r="H16" i="2" s="1"/>
  <c r="K67" i="1"/>
  <c r="K66" i="1"/>
  <c r="K65" i="1"/>
  <c r="K64" i="1"/>
  <c r="J61" i="1"/>
  <c r="I61" i="1"/>
  <c r="F15" i="2" s="1"/>
  <c r="H61" i="1"/>
  <c r="E15" i="2" s="1"/>
  <c r="G61" i="1"/>
  <c r="D15" i="2" s="1"/>
  <c r="F61" i="1"/>
  <c r="K61" i="1" s="1"/>
  <c r="K60" i="1"/>
  <c r="K59" i="1"/>
  <c r="K58" i="1"/>
  <c r="K57" i="1"/>
  <c r="K56" i="1"/>
  <c r="K55" i="1"/>
  <c r="K54" i="1"/>
  <c r="K53" i="1"/>
  <c r="K52" i="1"/>
  <c r="K51" i="1"/>
  <c r="J47" i="1"/>
  <c r="K47" i="1" s="1"/>
  <c r="I47" i="1"/>
  <c r="H47" i="1"/>
  <c r="G47" i="1"/>
  <c r="F47" i="1"/>
  <c r="K46" i="1"/>
  <c r="K45" i="1"/>
  <c r="K44" i="1"/>
  <c r="K43" i="1"/>
  <c r="K42" i="1"/>
  <c r="K41" i="1"/>
  <c r="K40" i="1"/>
  <c r="K39" i="1"/>
  <c r="K38" i="1"/>
  <c r="K37" i="1"/>
  <c r="J33" i="1"/>
  <c r="J34" i="1" s="1"/>
  <c r="I33" i="1"/>
  <c r="F13" i="2" s="1"/>
  <c r="H33" i="1"/>
  <c r="E13" i="2" s="1"/>
  <c r="G33" i="1"/>
  <c r="D13" i="2" s="1"/>
  <c r="F33" i="1"/>
  <c r="C13" i="2" s="1"/>
  <c r="H13" i="2" s="1"/>
  <c r="K32" i="1"/>
  <c r="K31" i="1"/>
  <c r="K30" i="1"/>
  <c r="K29" i="1"/>
  <c r="K28" i="1"/>
  <c r="K27" i="1"/>
  <c r="K26" i="1"/>
  <c r="K25" i="1"/>
  <c r="K24" i="1"/>
  <c r="K23" i="1"/>
  <c r="J21" i="1"/>
  <c r="I21" i="1"/>
  <c r="F12" i="2" s="1"/>
  <c r="H21" i="1"/>
  <c r="E12" i="2" s="1"/>
  <c r="G21" i="1"/>
  <c r="G34" i="1" s="1"/>
  <c r="F21" i="1"/>
  <c r="K21" i="1" s="1"/>
  <c r="K20" i="1"/>
  <c r="K19" i="1"/>
  <c r="K18" i="1"/>
  <c r="K17" i="1"/>
  <c r="K16" i="1"/>
  <c r="J10" i="1"/>
  <c r="J111" i="1" l="1"/>
  <c r="G24" i="2" s="1"/>
  <c r="E22" i="2"/>
  <c r="F22" i="2"/>
  <c r="H19" i="2"/>
  <c r="G111" i="1"/>
  <c r="D24" i="2" s="1"/>
  <c r="G14" i="2"/>
  <c r="G22" i="2" s="1"/>
  <c r="K68" i="1"/>
  <c r="C12" i="2"/>
  <c r="K85" i="1"/>
  <c r="C15" i="2"/>
  <c r="H15" i="2" s="1"/>
  <c r="F34" i="1"/>
  <c r="K95" i="1"/>
  <c r="D12" i="2"/>
  <c r="K33" i="1"/>
  <c r="K108" i="1"/>
  <c r="H34" i="1"/>
  <c r="I34" i="1"/>
  <c r="H14" i="2" l="1"/>
  <c r="D22" i="2"/>
  <c r="D25" i="2"/>
  <c r="J112" i="1"/>
  <c r="C22" i="2"/>
  <c r="H12" i="2"/>
  <c r="G25" i="2"/>
  <c r="G112" i="1"/>
  <c r="I111" i="1"/>
  <c r="F24" i="2" s="1"/>
  <c r="F25" i="2" s="1"/>
  <c r="H112" i="1"/>
  <c r="H111" i="1"/>
  <c r="E24" i="2" s="1"/>
  <c r="E25" i="2" s="1"/>
  <c r="K34" i="1"/>
  <c r="F111" i="1"/>
  <c r="C24" i="2" s="1"/>
  <c r="H24" i="2" s="1"/>
  <c r="F112" i="1"/>
  <c r="K111" i="1" l="1"/>
  <c r="K112" i="1" s="1"/>
  <c r="I112" i="1"/>
  <c r="H22" i="2"/>
  <c r="C25" i="2"/>
  <c r="H25" i="2" s="1"/>
  <c r="I14" i="2"/>
  <c r="I13" i="2" l="1"/>
  <c r="I18" i="2"/>
  <c r="I21" i="2"/>
  <c r="I16" i="2"/>
  <c r="I17" i="2"/>
  <c r="I20" i="2"/>
  <c r="I19" i="2"/>
  <c r="I15" i="2"/>
  <c r="I12" i="2"/>
  <c r="C28" i="2"/>
  <c r="I24" i="2"/>
</calcChain>
</file>

<file path=xl/sharedStrings.xml><?xml version="1.0" encoding="utf-8"?>
<sst xmlns="http://schemas.openxmlformats.org/spreadsheetml/2006/main" count="152" uniqueCount="95">
  <si>
    <t xml:space="preserve">NIHR SSCR Career Developement Award Costing template </t>
  </si>
  <si>
    <t>Please complete sections in yellow</t>
  </si>
  <si>
    <t>Title:</t>
  </si>
  <si>
    <t>Applicant's organisation:</t>
  </si>
  <si>
    <t>Applicant name:</t>
  </si>
  <si>
    <t>Award Period:</t>
  </si>
  <si>
    <t>From (dd/mm/yy)</t>
  </si>
  <si>
    <t>Months</t>
  </si>
  <si>
    <t>To (dd/mm/yy)</t>
  </si>
  <si>
    <t>Date Submitted:</t>
  </si>
  <si>
    <t>All Costs</t>
  </si>
  <si>
    <t>2024/24</t>
  </si>
  <si>
    <t>2025/26</t>
  </si>
  <si>
    <t>2026/27</t>
  </si>
  <si>
    <t>27/28</t>
  </si>
  <si>
    <t>28/29</t>
  </si>
  <si>
    <t>Total</t>
  </si>
  <si>
    <t>Annual Cost of Posts - HEI</t>
  </si>
  <si>
    <t xml:space="preserve">Directly Allocated (DA) Research Staff Salaries </t>
  </si>
  <si>
    <t>Role</t>
  </si>
  <si>
    <t>Staff Grade</t>
  </si>
  <si>
    <t>FTE</t>
  </si>
  <si>
    <t xml:space="preserve">Name 1 = </t>
  </si>
  <si>
    <t xml:space="preserve">Name 2 = </t>
  </si>
  <si>
    <t xml:space="preserve">Name 3 = </t>
  </si>
  <si>
    <t xml:space="preserve">Name 4 = </t>
  </si>
  <si>
    <t xml:space="preserve">Name 5 = </t>
  </si>
  <si>
    <t xml:space="preserve">Total Directly Allocated Staff salaries </t>
  </si>
  <si>
    <t xml:space="preserve">Directly Incurred (DI) Staff Salaries </t>
  </si>
  <si>
    <t xml:space="preserve">Name 6 = </t>
  </si>
  <si>
    <t xml:space="preserve">Name 7 = </t>
  </si>
  <si>
    <t xml:space="preserve">Name 8 = </t>
  </si>
  <si>
    <t xml:space="preserve">Name 9 = </t>
  </si>
  <si>
    <t xml:space="preserve">Name10 = </t>
  </si>
  <si>
    <t>Directly Incurred Staff Salaries - subtotal</t>
  </si>
  <si>
    <t>Total Annual Cost of Posts - HEI</t>
  </si>
  <si>
    <t xml:space="preserve">Non-HEI Salaries </t>
  </si>
  <si>
    <t>Total Annual Cost of Posts - Non HEI</t>
  </si>
  <si>
    <t>Directly Incurred Travel, Subsistence and Conference Fees costs</t>
  </si>
  <si>
    <t>Item 1= Travel</t>
  </si>
  <si>
    <t xml:space="preserve">Item 2= </t>
  </si>
  <si>
    <t>Item 3=</t>
  </si>
  <si>
    <t>Item 4=</t>
  </si>
  <si>
    <t>Item 5=</t>
  </si>
  <si>
    <t>Item 6=</t>
  </si>
  <si>
    <t>Item 7=</t>
  </si>
  <si>
    <t>Item 8=</t>
  </si>
  <si>
    <t>Item 9=</t>
  </si>
  <si>
    <t>Item 10=</t>
  </si>
  <si>
    <t>Total Directly Incurred Travel, Subsistence and Conference Fees costs</t>
  </si>
  <si>
    <t>Directly Incurred Equipment costs</t>
  </si>
  <si>
    <t xml:space="preserve">Item 1= </t>
  </si>
  <si>
    <t>Total Directly Incurred Equipment costs</t>
  </si>
  <si>
    <t>Directly Incurred Consumables costs</t>
  </si>
  <si>
    <t>Total Directly Incurred Consumables costs</t>
  </si>
  <si>
    <t>Directly Incurred Public/Community Involvement &amp; Engagement costs (please include costs associated with EDI here too)</t>
  </si>
  <si>
    <t>Item 2=</t>
  </si>
  <si>
    <t xml:space="preserve">Total Directly Incurred Public/Community Involvement &amp; Engagement costs and EDI </t>
  </si>
  <si>
    <t>Directly Incurred Patent &amp; Legal costs</t>
  </si>
  <si>
    <t>Total Directly Incurred Patent &amp; Legal costs</t>
  </si>
  <si>
    <t>Directly Incurred Sub-Contract costs</t>
  </si>
  <si>
    <t>Directly Incurred Other costs (Please itemise)</t>
  </si>
  <si>
    <t>Other costs</t>
  </si>
  <si>
    <t>Overhead</t>
  </si>
  <si>
    <t xml:space="preserve"> </t>
  </si>
  <si>
    <t>Overhead on staff costs at 30%</t>
  </si>
  <si>
    <t>Total Project costs</t>
  </si>
  <si>
    <t>NIHR School for Social Care Research Career - Career Development Award costings summary</t>
  </si>
  <si>
    <t>PLEASE COMPLETE all sections of 'Costing Template' worksheet to update this budget summary</t>
  </si>
  <si>
    <t>Award Period</t>
  </si>
  <si>
    <t>From</t>
  </si>
  <si>
    <t>To</t>
  </si>
  <si>
    <t>Financial Year</t>
  </si>
  <si>
    <t>Forecast Expenditure in 2024/2025
£</t>
  </si>
  <si>
    <t>Forecast Expenditure in 2025/26
£</t>
  </si>
  <si>
    <t>Forecast Expenditure in 2026/27
£</t>
  </si>
  <si>
    <t>Forecast Expenditure in 2027/28
£</t>
  </si>
  <si>
    <t>Forecast Expenditure in 2028/29
£</t>
  </si>
  <si>
    <t>Direct costs</t>
  </si>
  <si>
    <t>Directly Allocated (DA) staff</t>
  </si>
  <si>
    <t>Directly Incurred (DI) staff</t>
  </si>
  <si>
    <t>Non-HEI staff</t>
  </si>
  <si>
    <t>Travel, Subsistence &amp; Conference fees</t>
  </si>
  <si>
    <t>Equipment</t>
  </si>
  <si>
    <t>Consumables</t>
  </si>
  <si>
    <t xml:space="preserve">Public/Community Involvement &amp; Engagement and EDI  </t>
  </si>
  <si>
    <t>Patent &amp; Legal</t>
  </si>
  <si>
    <t>Sub-contracts</t>
  </si>
  <si>
    <t>Other direct costs</t>
  </si>
  <si>
    <t>Total project costs (before indirects)</t>
  </si>
  <si>
    <t>Indirect costs</t>
  </si>
  <si>
    <t xml:space="preserve">Indirect /overhead </t>
  </si>
  <si>
    <t>Award Duration</t>
  </si>
  <si>
    <t>DA staff cost check (% of award total)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</si>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</sst>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&quot;/&quot;mm&quot;/&quot;yy"/>
    <numFmt numFmtId="165" formatCode="d/m/yyyy"/>
    <numFmt numFmtId="166" formatCode="&quot;£&quot;#,##0"/>
    <numFmt numFmtId="167" formatCode="&quot;£&quot;#,##0.00"/>
  </numFmts>
  <fonts count="17" x14ac:knownFonts="1">
    <font>
      <sz val="10"/>
      <color rgb="FF000000"/>
      <name val="Arial"/>
      <scheme val="minor"/>
    </font>
    <font>
      <sz val="11"/>
      <color theme="1"/>
      <name val="Trebuchet MS"/>
    </font>
    <font>
      <sz val="10"/>
      <color theme="1"/>
      <name val="Arial"/>
    </font>
    <font>
      <b/>
      <sz val="16"/>
      <color theme="1"/>
      <name val="Arial"/>
    </font>
    <font>
      <b/>
      <sz val="12"/>
      <color rgb="FF7030A0"/>
      <name val="Arial"/>
    </font>
    <font>
      <b/>
      <sz val="12"/>
      <color rgb="FFFFC000"/>
      <name val="Arial"/>
    </font>
    <font>
      <sz val="12"/>
      <color theme="1"/>
      <name val="Arial"/>
    </font>
    <font>
      <b/>
      <sz val="12"/>
      <color theme="1"/>
      <name val="Arial"/>
    </font>
    <font>
      <sz val="10"/>
      <name val="Arial"/>
    </font>
    <font>
      <b/>
      <sz val="2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color rgb="FFFF0000"/>
      <name val="Arial"/>
    </font>
    <font>
      <sz val="10"/>
      <color rgb="FF0070C0"/>
      <name val="Arial"/>
    </font>
    <font>
      <b/>
      <sz val="10"/>
      <color rgb="FF0070C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CC"/>
        <bgColor rgb="FFFFFFCC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FABF8F"/>
        <bgColor rgb="FFFABF8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164" fontId="2" fillId="3" borderId="7" xfId="0" applyNumberFormat="1" applyFont="1" applyFill="1" applyBorder="1" applyAlignment="1">
      <alignment horizontal="left" vertical="center"/>
    </xf>
    <xf numFmtId="0" fontId="2" fillId="2" borderId="9" xfId="0" applyFont="1" applyFill="1" applyBorder="1"/>
    <xf numFmtId="1" fontId="6" fillId="2" borderId="9" xfId="0" applyNumberFormat="1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164" fontId="2" fillId="3" borderId="12" xfId="0" applyNumberFormat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vertical="center"/>
    </xf>
    <xf numFmtId="0" fontId="9" fillId="0" borderId="0" xfId="0" applyFont="1"/>
    <xf numFmtId="0" fontId="10" fillId="4" borderId="13" xfId="0" applyFont="1" applyFill="1" applyBorder="1"/>
    <xf numFmtId="0" fontId="10" fillId="5" borderId="1" xfId="0" applyFont="1" applyFill="1" applyBorder="1"/>
    <xf numFmtId="0" fontId="10" fillId="4" borderId="12" xfId="0" applyFont="1" applyFill="1" applyBorder="1"/>
    <xf numFmtId="0" fontId="9" fillId="4" borderId="9" xfId="0" applyFont="1" applyFill="1" applyBorder="1"/>
    <xf numFmtId="0" fontId="2" fillId="4" borderId="9" xfId="0" applyFont="1" applyFill="1" applyBorder="1"/>
    <xf numFmtId="0" fontId="10" fillId="4" borderId="9" xfId="0" applyFont="1" applyFill="1" applyBorder="1"/>
    <xf numFmtId="0" fontId="10" fillId="4" borderId="10" xfId="0" applyFont="1" applyFill="1" applyBorder="1"/>
    <xf numFmtId="0" fontId="10" fillId="5" borderId="10" xfId="0" applyFont="1" applyFill="1" applyBorder="1"/>
    <xf numFmtId="0" fontId="2" fillId="0" borderId="0" xfId="0" applyFont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166" fontId="2" fillId="4" borderId="12" xfId="0" applyNumberFormat="1" applyFont="1" applyFill="1" applyBorder="1" applyAlignment="1">
      <alignment vertical="center"/>
    </xf>
    <xf numFmtId="166" fontId="2" fillId="4" borderId="9" xfId="0" applyNumberFormat="1" applyFont="1" applyFill="1" applyBorder="1" applyAlignment="1">
      <alignment vertical="center"/>
    </xf>
    <xf numFmtId="166" fontId="2" fillId="4" borderId="10" xfId="0" applyNumberFormat="1" applyFont="1" applyFill="1" applyBorder="1" applyAlignment="1">
      <alignment vertical="center"/>
    </xf>
    <xf numFmtId="166" fontId="2" fillId="0" borderId="0" xfId="0" applyNumberFormat="1" applyFont="1" applyAlignment="1">
      <alignment vertical="center"/>
    </xf>
    <xf numFmtId="49" fontId="11" fillId="3" borderId="14" xfId="0" applyNumberFormat="1" applyFont="1" applyFill="1" applyBorder="1"/>
    <xf numFmtId="49" fontId="11" fillId="3" borderId="13" xfId="0" applyNumberFormat="1" applyFont="1" applyFill="1" applyBorder="1"/>
    <xf numFmtId="49" fontId="2" fillId="3" borderId="15" xfId="0" applyNumberFormat="1" applyFont="1" applyFill="1" applyBorder="1"/>
    <xf numFmtId="10" fontId="2" fillId="3" borderId="16" xfId="0" applyNumberFormat="1" applyFont="1" applyFill="1" applyBorder="1"/>
    <xf numFmtId="167" fontId="2" fillId="3" borderId="16" xfId="0" applyNumberFormat="1" applyFont="1" applyFill="1" applyBorder="1"/>
    <xf numFmtId="167" fontId="2" fillId="3" borderId="15" xfId="0" applyNumberFormat="1" applyFont="1" applyFill="1" applyBorder="1"/>
    <xf numFmtId="167" fontId="2" fillId="5" borderId="16" xfId="0" applyNumberFormat="1" applyFont="1" applyFill="1" applyBorder="1"/>
    <xf numFmtId="166" fontId="2" fillId="0" borderId="0" xfId="0" applyNumberFormat="1" applyFont="1"/>
    <xf numFmtId="49" fontId="11" fillId="3" borderId="18" xfId="0" applyNumberFormat="1" applyFont="1" applyFill="1" applyBorder="1"/>
    <xf numFmtId="49" fontId="11" fillId="3" borderId="15" xfId="0" applyNumberFormat="1" applyFont="1" applyFill="1" applyBorder="1"/>
    <xf numFmtId="49" fontId="11" fillId="3" borderId="5" xfId="0" applyNumberFormat="1" applyFont="1" applyFill="1" applyBorder="1"/>
    <xf numFmtId="49" fontId="2" fillId="3" borderId="16" xfId="0" applyNumberFormat="1" applyFont="1" applyFill="1" applyBorder="1"/>
    <xf numFmtId="0" fontId="10" fillId="2" borderId="12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167" fontId="10" fillId="2" borderId="1" xfId="0" applyNumberFormat="1" applyFont="1" applyFill="1" applyBorder="1" applyAlignment="1">
      <alignment vertical="center"/>
    </xf>
    <xf numFmtId="0" fontId="10" fillId="4" borderId="12" xfId="0" applyFont="1" applyFill="1" applyBorder="1" applyAlignment="1">
      <alignment vertical="center" shrinkToFit="1"/>
    </xf>
    <xf numFmtId="167" fontId="2" fillId="4" borderId="12" xfId="0" applyNumberFormat="1" applyFont="1" applyFill="1" applyBorder="1" applyAlignment="1">
      <alignment vertical="center"/>
    </xf>
    <xf numFmtId="167" fontId="2" fillId="4" borderId="9" xfId="0" applyNumberFormat="1" applyFont="1" applyFill="1" applyBorder="1" applyAlignment="1">
      <alignment vertical="center"/>
    </xf>
    <xf numFmtId="167" fontId="2" fillId="4" borderId="10" xfId="0" applyNumberFormat="1" applyFont="1" applyFill="1" applyBorder="1" applyAlignment="1">
      <alignment vertical="center"/>
    </xf>
    <xf numFmtId="10" fontId="2" fillId="3" borderId="15" xfId="0" applyNumberFormat="1" applyFont="1" applyFill="1" applyBorder="1"/>
    <xf numFmtId="167" fontId="10" fillId="2" borderId="10" xfId="0" applyNumberFormat="1" applyFont="1" applyFill="1" applyBorder="1" applyAlignment="1">
      <alignment vertical="center"/>
    </xf>
    <xf numFmtId="0" fontId="10" fillId="0" borderId="19" xfId="0" applyFont="1" applyBorder="1" applyAlignment="1">
      <alignment vertical="top"/>
    </xf>
    <xf numFmtId="0" fontId="10" fillId="0" borderId="19" xfId="0" applyFont="1" applyBorder="1"/>
    <xf numFmtId="167" fontId="10" fillId="0" borderId="19" xfId="0" applyNumberFormat="1" applyFont="1" applyBorder="1"/>
    <xf numFmtId="0" fontId="10" fillId="0" borderId="0" xfId="0" applyFont="1" applyAlignment="1">
      <alignment vertical="top"/>
    </xf>
    <xf numFmtId="0" fontId="10" fillId="0" borderId="0" xfId="0" applyFont="1"/>
    <xf numFmtId="167" fontId="10" fillId="0" borderId="0" xfId="0" applyNumberFormat="1" applyFont="1"/>
    <xf numFmtId="167" fontId="10" fillId="4" borderId="7" xfId="0" applyNumberFormat="1" applyFont="1" applyFill="1" applyBorder="1" applyAlignment="1">
      <alignment vertical="center" wrapText="1"/>
    </xf>
    <xf numFmtId="167" fontId="10" fillId="4" borderId="20" xfId="0" applyNumberFormat="1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top" wrapText="1"/>
    </xf>
    <xf numFmtId="0" fontId="11" fillId="3" borderId="21" xfId="0" applyFont="1" applyFill="1" applyBorder="1" applyAlignment="1">
      <alignment vertical="top" wrapText="1"/>
    </xf>
    <xf numFmtId="0" fontId="10" fillId="3" borderId="21" xfId="0" applyFont="1" applyFill="1" applyBorder="1" applyAlignment="1">
      <alignment vertical="top" wrapText="1"/>
    </xf>
    <xf numFmtId="0" fontId="10" fillId="3" borderId="16" xfId="0" applyFont="1" applyFill="1" applyBorder="1" applyAlignment="1">
      <alignment vertical="top" wrapText="1"/>
    </xf>
    <xf numFmtId="167" fontId="2" fillId="5" borderId="15" xfId="0" applyNumberFormat="1" applyFont="1" applyFill="1" applyBorder="1" applyAlignment="1">
      <alignment vertical="top" wrapText="1"/>
    </xf>
    <xf numFmtId="167" fontId="2" fillId="3" borderId="15" xfId="0" applyNumberFormat="1" applyFont="1" applyFill="1" applyBorder="1" applyAlignment="1">
      <alignment vertical="top" wrapText="1"/>
    </xf>
    <xf numFmtId="167" fontId="2" fillId="3" borderId="21" xfId="0" applyNumberFormat="1" applyFont="1" applyFill="1" applyBorder="1" applyAlignment="1">
      <alignment vertical="top" wrapText="1"/>
    </xf>
    <xf numFmtId="0" fontId="2" fillId="3" borderId="21" xfId="0" applyFont="1" applyFill="1" applyBorder="1"/>
    <xf numFmtId="0" fontId="2" fillId="3" borderId="16" xfId="0" applyFont="1" applyFill="1" applyBorder="1"/>
    <xf numFmtId="167" fontId="2" fillId="3" borderId="21" xfId="0" applyNumberFormat="1" applyFont="1" applyFill="1" applyBorder="1"/>
    <xf numFmtId="0" fontId="11" fillId="3" borderId="22" xfId="0" applyFont="1" applyFill="1" applyBorder="1" applyAlignment="1">
      <alignment vertical="top" wrapText="1"/>
    </xf>
    <xf numFmtId="0" fontId="11" fillId="3" borderId="7" xfId="0" applyFont="1" applyFill="1" applyBorder="1" applyAlignment="1">
      <alignment vertical="top" wrapText="1"/>
    </xf>
    <xf numFmtId="0" fontId="2" fillId="3" borderId="7" xfId="0" applyFont="1" applyFill="1" applyBorder="1"/>
    <xf numFmtId="0" fontId="2" fillId="3" borderId="20" xfId="0" applyFont="1" applyFill="1" applyBorder="1"/>
    <xf numFmtId="0" fontId="10" fillId="0" borderId="3" xfId="0" applyFont="1" applyBorder="1"/>
    <xf numFmtId="167" fontId="10" fillId="0" borderId="3" xfId="0" applyNumberFormat="1" applyFont="1" applyBorder="1"/>
    <xf numFmtId="167" fontId="10" fillId="0" borderId="23" xfId="0" applyNumberFormat="1" applyFont="1" applyBorder="1"/>
    <xf numFmtId="0" fontId="10" fillId="4" borderId="12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167" fontId="10" fillId="4" borderId="12" xfId="0" applyNumberFormat="1" applyFont="1" applyFill="1" applyBorder="1" applyAlignment="1">
      <alignment vertical="center" wrapText="1"/>
    </xf>
    <xf numFmtId="167" fontId="10" fillId="4" borderId="9" xfId="0" applyNumberFormat="1" applyFont="1" applyFill="1" applyBorder="1" applyAlignment="1">
      <alignment vertical="center" wrapText="1"/>
    </xf>
    <xf numFmtId="167" fontId="10" fillId="4" borderId="24" xfId="0" applyNumberFormat="1" applyFont="1" applyFill="1" applyBorder="1" applyAlignment="1">
      <alignment vertical="center" wrapText="1"/>
    </xf>
    <xf numFmtId="0" fontId="11" fillId="3" borderId="25" xfId="0" applyFont="1" applyFill="1" applyBorder="1" applyAlignment="1">
      <alignment vertical="top" wrapText="1"/>
    </xf>
    <xf numFmtId="0" fontId="10" fillId="3" borderId="25" xfId="0" applyFont="1" applyFill="1" applyBorder="1" applyAlignment="1">
      <alignment vertical="top" wrapText="1"/>
    </xf>
    <xf numFmtId="0" fontId="10" fillId="3" borderId="24" xfId="0" applyFont="1" applyFill="1" applyBorder="1" applyAlignment="1">
      <alignment vertical="top" wrapText="1"/>
    </xf>
    <xf numFmtId="167" fontId="2" fillId="5" borderId="13" xfId="0" applyNumberFormat="1" applyFont="1" applyFill="1" applyBorder="1" applyAlignment="1">
      <alignment vertical="top" wrapText="1"/>
    </xf>
    <xf numFmtId="167" fontId="10" fillId="2" borderId="13" xfId="0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7" fontId="10" fillId="0" borderId="3" xfId="0" applyNumberFormat="1" applyFont="1" applyBorder="1" applyAlignment="1">
      <alignment vertical="center"/>
    </xf>
    <xf numFmtId="167" fontId="10" fillId="0" borderId="23" xfId="0" applyNumberFormat="1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1" fillId="3" borderId="18" xfId="0" applyFont="1" applyFill="1" applyBorder="1"/>
    <xf numFmtId="0" fontId="11" fillId="3" borderId="21" xfId="0" applyFont="1" applyFill="1" applyBorder="1"/>
    <xf numFmtId="0" fontId="10" fillId="3" borderId="21" xfId="0" applyFont="1" applyFill="1" applyBorder="1"/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3" xfId="0" applyFont="1" applyBorder="1"/>
    <xf numFmtId="0" fontId="12" fillId="0" borderId="17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167" fontId="2" fillId="3" borderId="5" xfId="0" applyNumberFormat="1" applyFont="1" applyFill="1" applyBorder="1"/>
    <xf numFmtId="0" fontId="10" fillId="0" borderId="0" xfId="0" applyFont="1" applyAlignment="1">
      <alignment wrapText="1"/>
    </xf>
    <xf numFmtId="0" fontId="2" fillId="4" borderId="9" xfId="0" applyFont="1" applyFill="1" applyBorder="1" applyAlignment="1">
      <alignment vertical="center"/>
    </xf>
    <xf numFmtId="12" fontId="2" fillId="4" borderId="10" xfId="0" applyNumberFormat="1" applyFont="1" applyFill="1" applyBorder="1" applyAlignment="1">
      <alignment vertical="center"/>
    </xf>
    <xf numFmtId="0" fontId="13" fillId="6" borderId="21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3" fillId="6" borderId="21" xfId="0" applyFont="1" applyFill="1" applyBorder="1"/>
    <xf numFmtId="0" fontId="10" fillId="7" borderId="12" xfId="0" applyFont="1" applyFill="1" applyBorder="1" applyAlignment="1">
      <alignment vertical="center"/>
    </xf>
    <xf numFmtId="0" fontId="10" fillId="7" borderId="9" xfId="0" applyFont="1" applyFill="1" applyBorder="1" applyAlignment="1">
      <alignment vertical="center"/>
    </xf>
    <xf numFmtId="0" fontId="14" fillId="7" borderId="9" xfId="0" applyFont="1" applyFill="1" applyBorder="1" applyAlignment="1">
      <alignment vertical="center"/>
    </xf>
    <xf numFmtId="0" fontId="14" fillId="7" borderId="10" xfId="0" applyFont="1" applyFill="1" applyBorder="1" applyAlignment="1">
      <alignment vertical="center"/>
    </xf>
    <xf numFmtId="167" fontId="10" fillId="7" borderId="1" xfId="0" applyNumberFormat="1" applyFont="1" applyFill="1" applyBorder="1" applyAlignment="1">
      <alignment vertical="center"/>
    </xf>
    <xf numFmtId="0" fontId="13" fillId="0" borderId="0" xfId="0" applyFont="1"/>
    <xf numFmtId="166" fontId="14" fillId="6" borderId="21" xfId="0" applyNumberFormat="1" applyFont="1" applyFill="1" applyBorder="1"/>
    <xf numFmtId="0" fontId="14" fillId="6" borderId="2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2" fillId="0" borderId="3" xfId="0" applyNumberFormat="1" applyFont="1" applyBorder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1" fontId="6" fillId="2" borderId="25" xfId="0" applyNumberFormat="1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165" fontId="2" fillId="0" borderId="2" xfId="0" applyNumberFormat="1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167" fontId="2" fillId="0" borderId="11" xfId="0" applyNumberFormat="1" applyFont="1" applyBorder="1" applyAlignment="1">
      <alignment vertical="center"/>
    </xf>
    <xf numFmtId="167" fontId="15" fillId="0" borderId="11" xfId="0" applyNumberFormat="1" applyFont="1" applyBorder="1" applyAlignment="1">
      <alignment horizontal="right" vertical="center"/>
    </xf>
    <xf numFmtId="167" fontId="10" fillId="4" borderId="1" xfId="0" applyNumberFormat="1" applyFont="1" applyFill="1" applyBorder="1"/>
    <xf numFmtId="9" fontId="2" fillId="0" borderId="0" xfId="0" applyNumberFormat="1" applyFont="1"/>
    <xf numFmtId="167" fontId="2" fillId="0" borderId="1" xfId="0" applyNumberFormat="1" applyFont="1" applyBorder="1" applyAlignment="1">
      <alignment vertical="center"/>
    </xf>
    <xf numFmtId="167" fontId="15" fillId="0" borderId="1" xfId="0" applyNumberFormat="1" applyFont="1" applyBorder="1" applyAlignment="1">
      <alignment horizontal="right" vertical="center"/>
    </xf>
    <xf numFmtId="167" fontId="10" fillId="0" borderId="1" xfId="0" applyNumberFormat="1" applyFont="1" applyBorder="1" applyAlignment="1">
      <alignment vertical="center"/>
    </xf>
    <xf numFmtId="167" fontId="16" fillId="4" borderId="1" xfId="0" applyNumberFormat="1" applyFont="1" applyFill="1" applyBorder="1" applyAlignment="1">
      <alignment horizontal="right" vertical="center"/>
    </xf>
    <xf numFmtId="9" fontId="10" fillId="0" borderId="0" xfId="0" applyNumberFormat="1" applyFont="1"/>
    <xf numFmtId="167" fontId="2" fillId="0" borderId="4" xfId="0" applyNumberFormat="1" applyFont="1" applyBorder="1"/>
    <xf numFmtId="167" fontId="16" fillId="2" borderId="1" xfId="0" applyNumberFormat="1" applyFont="1" applyFill="1" applyBorder="1" applyAlignment="1">
      <alignment horizontal="right" vertical="center"/>
    </xf>
    <xf numFmtId="167" fontId="2" fillId="2" borderId="1" xfId="0" applyNumberFormat="1" applyFont="1" applyFill="1" applyBorder="1"/>
    <xf numFmtId="0" fontId="2" fillId="0" borderId="0" xfId="0" applyFont="1" applyAlignment="1">
      <alignment wrapText="1"/>
    </xf>
    <xf numFmtId="166" fontId="14" fillId="0" borderId="0" xfId="0" applyNumberFormat="1" applyFont="1"/>
    <xf numFmtId="0" fontId="10" fillId="8" borderId="27" xfId="0" applyFont="1" applyFill="1" applyBorder="1"/>
    <xf numFmtId="0" fontId="10" fillId="8" borderId="28" xfId="0" applyFont="1" applyFill="1" applyBorder="1"/>
    <xf numFmtId="0" fontId="7" fillId="2" borderId="6" xfId="0" applyFont="1" applyFill="1" applyBorder="1" applyAlignment="1">
      <alignment horizontal="left" vertical="center"/>
    </xf>
    <xf numFmtId="0" fontId="8" fillId="0" borderId="11" xfId="0" applyFont="1" applyBorder="1"/>
    <xf numFmtId="0" fontId="10" fillId="4" borderId="2" xfId="0" applyFont="1" applyFill="1" applyBorder="1" applyAlignment="1">
      <alignment horizontal="left" vertical="center" wrapText="1"/>
    </xf>
    <xf numFmtId="0" fontId="8" fillId="0" borderId="3" xfId="0" applyFont="1" applyBorder="1"/>
    <xf numFmtId="0" fontId="8" fillId="0" borderId="4" xfId="0" applyFont="1" applyBorder="1"/>
    <xf numFmtId="0" fontId="2" fillId="0" borderId="17" xfId="0" applyFont="1" applyBorder="1" applyAlignment="1">
      <alignment horizontal="center" vertical="top" wrapText="1"/>
    </xf>
    <xf numFmtId="0" fontId="8" fillId="0" borderId="17" xfId="0" applyFont="1" applyBorder="1"/>
    <xf numFmtId="167" fontId="11" fillId="4" borderId="26" xfId="0" applyNumberFormat="1" applyFont="1" applyFill="1" applyBorder="1" applyAlignment="1">
      <alignment horizontal="right" vertical="center"/>
    </xf>
    <xf numFmtId="0" fontId="8" fillId="0" borderId="8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0" fillId="6" borderId="2" xfId="0" applyFont="1" applyFill="1" applyBorder="1" applyAlignment="1">
      <alignment horizontal="center" vertical="center"/>
    </xf>
    <xf numFmtId="167" fontId="10" fillId="6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1</xdr:row>
      <xdr:rowOff>0</xdr:rowOff>
    </xdr:from>
    <xdr:ext cx="215265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13" topLeftCell="A100" activePane="bottomLeft" state="frozen"/>
      <selection activeCell="C45" sqref="C45"/>
      <selection pane="bottomLeft" activeCell="C45" sqref="C45"/>
    </sheetView>
  </sheetViews>
  <sheetFormatPr defaultColWidth="12.5703125" defaultRowHeight="15" customHeight="1" x14ac:dyDescent="0.2"/>
  <cols>
    <col min="1" max="1" width="4.7109375" customWidth="1"/>
    <col min="2" max="2" width="53.28515625" customWidth="1"/>
    <col min="3" max="3" width="17.85546875" customWidth="1"/>
    <col min="4" max="5" width="11.42578125" customWidth="1"/>
    <col min="6" max="6" width="14.42578125" customWidth="1"/>
    <col min="7" max="7" width="14.85546875" customWidth="1"/>
    <col min="8" max="8" width="13.28515625" customWidth="1"/>
    <col min="9" max="9" width="11.42578125" customWidth="1"/>
    <col min="10" max="10" width="12.7109375" customWidth="1"/>
    <col min="11" max="11" width="13.28515625" customWidth="1"/>
    <col min="12" max="12" width="49.7109375" customWidth="1"/>
    <col min="13" max="15" width="8.5703125" hidden="1" customWidth="1"/>
    <col min="16" max="26" width="8.5703125" customWidth="1"/>
  </cols>
  <sheetData>
    <row r="1" spans="1:26" ht="12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B5" s="158" t="s">
        <v>0</v>
      </c>
      <c r="C5" s="159"/>
      <c r="D5" s="159"/>
      <c r="E5" s="159"/>
      <c r="F5" s="159"/>
      <c r="G5" s="159"/>
      <c r="H5" s="159"/>
      <c r="I5" s="15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5">
      <c r="B6" s="3" t="s">
        <v>1</v>
      </c>
      <c r="C6" s="4"/>
      <c r="D6" s="5"/>
      <c r="E6" s="5"/>
      <c r="F6" s="5"/>
      <c r="G6" s="5"/>
      <c r="H6" s="5"/>
      <c r="I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B7" s="6" t="s">
        <v>2</v>
      </c>
      <c r="C7" s="160"/>
      <c r="D7" s="152"/>
      <c r="E7" s="152"/>
      <c r="F7" s="152"/>
      <c r="G7" s="152"/>
      <c r="H7" s="152"/>
      <c r="I7" s="152"/>
      <c r="J7" s="152"/>
      <c r="K7" s="15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B8" s="6" t="s">
        <v>3</v>
      </c>
      <c r="C8" s="160"/>
      <c r="D8" s="152"/>
      <c r="E8" s="152"/>
      <c r="F8" s="152"/>
      <c r="G8" s="152"/>
      <c r="H8" s="152"/>
      <c r="I8" s="152"/>
      <c r="J8" s="152"/>
      <c r="K8" s="15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">
      <c r="B9" s="7" t="s">
        <v>4</v>
      </c>
      <c r="C9" s="160"/>
      <c r="D9" s="152"/>
      <c r="E9" s="152"/>
      <c r="F9" s="152"/>
      <c r="G9" s="152"/>
      <c r="H9" s="152"/>
      <c r="I9" s="152"/>
      <c r="J9" s="152"/>
      <c r="K9" s="15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B10" s="149" t="s">
        <v>5</v>
      </c>
      <c r="C10" s="7" t="s">
        <v>6</v>
      </c>
      <c r="D10" s="8"/>
      <c r="E10" s="161" t="s">
        <v>92</v>
      </c>
      <c r="F10" s="152"/>
      <c r="G10" s="157"/>
      <c r="H10" s="9"/>
      <c r="I10" s="9"/>
      <c r="J10" s="10">
        <f>(D11-D10)/365*12</f>
        <v>0</v>
      </c>
      <c r="K10" s="11" t="s">
        <v>7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">
      <c r="B11" s="150"/>
      <c r="C11" s="6" t="s">
        <v>8</v>
      </c>
      <c r="D11" s="12"/>
      <c r="E11" s="13" t="s">
        <v>9</v>
      </c>
      <c r="F11" s="9"/>
      <c r="G11" s="14"/>
      <c r="H11" s="9"/>
      <c r="I11" s="9"/>
      <c r="J11" s="162"/>
      <c r="K11" s="15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4">
      <c r="A13" s="2"/>
      <c r="B13" s="15" t="s">
        <v>10</v>
      </c>
      <c r="C13" s="15"/>
      <c r="D13" s="2"/>
      <c r="E13" s="2"/>
      <c r="F13" s="16" t="s">
        <v>11</v>
      </c>
      <c r="G13" s="16" t="s">
        <v>12</v>
      </c>
      <c r="H13" s="16" t="s">
        <v>13</v>
      </c>
      <c r="I13" s="16" t="s">
        <v>14</v>
      </c>
      <c r="J13" s="16" t="s">
        <v>15</v>
      </c>
      <c r="K13" s="17" t="s">
        <v>16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4">
      <c r="A14" s="2"/>
      <c r="B14" s="18" t="s">
        <v>17</v>
      </c>
      <c r="C14" s="19"/>
      <c r="D14" s="20"/>
      <c r="E14" s="20"/>
      <c r="F14" s="18"/>
      <c r="G14" s="21"/>
      <c r="H14" s="21"/>
      <c r="I14" s="21"/>
      <c r="J14" s="22"/>
      <c r="K14" s="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3.25" customHeight="1" x14ac:dyDescent="0.2">
      <c r="A15" s="24"/>
      <c r="B15" s="25" t="s">
        <v>18</v>
      </c>
      <c r="C15" s="26" t="s">
        <v>19</v>
      </c>
      <c r="D15" s="27" t="s">
        <v>20</v>
      </c>
      <c r="E15" s="27" t="s">
        <v>21</v>
      </c>
      <c r="F15" s="28"/>
      <c r="G15" s="29"/>
      <c r="H15" s="29"/>
      <c r="I15" s="29"/>
      <c r="J15" s="29"/>
      <c r="K15" s="30"/>
      <c r="L15" s="24"/>
      <c r="M15" s="24"/>
      <c r="N15" s="24"/>
      <c r="O15" s="31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8.75" customHeight="1" x14ac:dyDescent="0.2">
      <c r="A16" s="2"/>
      <c r="B16" s="32" t="s">
        <v>22</v>
      </c>
      <c r="C16" s="33"/>
      <c r="D16" s="34"/>
      <c r="E16" s="35"/>
      <c r="F16" s="36">
        <v>0</v>
      </c>
      <c r="G16" s="36">
        <v>0</v>
      </c>
      <c r="H16" s="37">
        <v>0</v>
      </c>
      <c r="I16" s="37">
        <v>0</v>
      </c>
      <c r="J16" s="37">
        <v>0</v>
      </c>
      <c r="K16" s="38">
        <f t="shared" ref="K16:K21" si="0">SUM(F16:J16)</f>
        <v>0</v>
      </c>
      <c r="L16" s="163"/>
      <c r="M16" s="2"/>
      <c r="N16" s="2"/>
      <c r="O16" s="3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">
      <c r="A17" s="2"/>
      <c r="B17" s="40" t="s">
        <v>23</v>
      </c>
      <c r="C17" s="41"/>
      <c r="D17" s="34"/>
      <c r="E17" s="35"/>
      <c r="F17" s="36"/>
      <c r="G17" s="37"/>
      <c r="H17" s="37"/>
      <c r="I17" s="37"/>
      <c r="J17" s="37"/>
      <c r="K17" s="38">
        <f t="shared" si="0"/>
        <v>0</v>
      </c>
      <c r="L17" s="155"/>
      <c r="M17" s="2"/>
      <c r="N17" s="2"/>
      <c r="O17" s="3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">
      <c r="A18" s="2"/>
      <c r="B18" s="40" t="s">
        <v>24</v>
      </c>
      <c r="C18" s="41"/>
      <c r="D18" s="34"/>
      <c r="E18" s="35"/>
      <c r="F18" s="36"/>
      <c r="G18" s="37"/>
      <c r="H18" s="37"/>
      <c r="I18" s="37"/>
      <c r="J18" s="37"/>
      <c r="K18" s="38">
        <f t="shared" si="0"/>
        <v>0</v>
      </c>
      <c r="L18" s="155"/>
      <c r="M18" s="2"/>
      <c r="N18" s="2"/>
      <c r="O18" s="39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2">
      <c r="A19" s="2"/>
      <c r="B19" s="40" t="s">
        <v>25</v>
      </c>
      <c r="C19" s="41"/>
      <c r="D19" s="34"/>
      <c r="E19" s="35"/>
      <c r="F19" s="36"/>
      <c r="G19" s="37"/>
      <c r="H19" s="37"/>
      <c r="I19" s="37"/>
      <c r="J19" s="37"/>
      <c r="K19" s="38">
        <f t="shared" si="0"/>
        <v>0</v>
      </c>
      <c r="L19" s="155"/>
      <c r="M19" s="2"/>
      <c r="N19" s="2"/>
      <c r="O19" s="3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">
      <c r="A20" s="2"/>
      <c r="B20" s="40" t="s">
        <v>26</v>
      </c>
      <c r="C20" s="42"/>
      <c r="D20" s="43"/>
      <c r="E20" s="35"/>
      <c r="F20" s="36"/>
      <c r="G20" s="37"/>
      <c r="H20" s="37"/>
      <c r="I20" s="37"/>
      <c r="J20" s="37"/>
      <c r="K20" s="38">
        <f t="shared" si="0"/>
        <v>0</v>
      </c>
      <c r="L20" s="155"/>
      <c r="M20" s="2"/>
      <c r="N20" s="2"/>
      <c r="O20" s="3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 x14ac:dyDescent="0.2">
      <c r="A21" s="24"/>
      <c r="B21" s="44" t="s">
        <v>27</v>
      </c>
      <c r="C21" s="45"/>
      <c r="D21" s="45"/>
      <c r="E21" s="46"/>
      <c r="F21" s="47">
        <f t="shared" ref="F21:J21" si="1">SUM(F16:F20)</f>
        <v>0</v>
      </c>
      <c r="G21" s="47">
        <f t="shared" si="1"/>
        <v>0</v>
      </c>
      <c r="H21" s="47">
        <f t="shared" si="1"/>
        <v>0</v>
      </c>
      <c r="I21" s="47">
        <f t="shared" si="1"/>
        <v>0</v>
      </c>
      <c r="J21" s="47">
        <f t="shared" si="1"/>
        <v>0</v>
      </c>
      <c r="K21" s="47">
        <f t="shared" si="0"/>
        <v>0</v>
      </c>
      <c r="L21" s="24"/>
      <c r="M21" s="24"/>
      <c r="N21" s="24"/>
      <c r="O21" s="31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3.25" customHeight="1" x14ac:dyDescent="0.2">
      <c r="A22" s="24"/>
      <c r="B22" s="48" t="s">
        <v>28</v>
      </c>
      <c r="C22" s="48" t="s">
        <v>19</v>
      </c>
      <c r="D22" s="27" t="s">
        <v>20</v>
      </c>
      <c r="E22" s="25" t="s">
        <v>21</v>
      </c>
      <c r="F22" s="49"/>
      <c r="G22" s="50"/>
      <c r="H22" s="50"/>
      <c r="I22" s="50"/>
      <c r="J22" s="50"/>
      <c r="K22" s="51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 x14ac:dyDescent="0.2">
      <c r="A23" s="2"/>
      <c r="B23" s="41" t="s">
        <v>22</v>
      </c>
      <c r="C23" s="41"/>
      <c r="D23" s="34"/>
      <c r="E23" s="52"/>
      <c r="F23" s="37">
        <v>0</v>
      </c>
      <c r="G23" s="36">
        <v>0</v>
      </c>
      <c r="H23" s="37">
        <v>0</v>
      </c>
      <c r="I23" s="37">
        <v>0</v>
      </c>
      <c r="J23" s="37">
        <v>0</v>
      </c>
      <c r="K23" s="38">
        <f t="shared" ref="K23:K34" si="2">SUM(F23:J23)</f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 x14ac:dyDescent="0.2">
      <c r="A24" s="2"/>
      <c r="B24" s="41" t="s">
        <v>23</v>
      </c>
      <c r="C24" s="41"/>
      <c r="D24" s="34"/>
      <c r="E24" s="52"/>
      <c r="F24" s="37"/>
      <c r="G24" s="37"/>
      <c r="H24" s="37"/>
      <c r="I24" s="37"/>
      <c r="J24" s="37"/>
      <c r="K24" s="38">
        <f t="shared" si="2"/>
        <v>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 x14ac:dyDescent="0.2">
      <c r="A25" s="2"/>
      <c r="B25" s="41" t="s">
        <v>24</v>
      </c>
      <c r="C25" s="41"/>
      <c r="D25" s="34"/>
      <c r="E25" s="52"/>
      <c r="F25" s="37"/>
      <c r="G25" s="37"/>
      <c r="H25" s="37"/>
      <c r="I25" s="37"/>
      <c r="J25" s="37"/>
      <c r="K25" s="38">
        <f t="shared" si="2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 x14ac:dyDescent="0.2">
      <c r="A26" s="2"/>
      <c r="B26" s="41" t="s">
        <v>25</v>
      </c>
      <c r="C26" s="41"/>
      <c r="D26" s="34"/>
      <c r="E26" s="52"/>
      <c r="F26" s="37"/>
      <c r="G26" s="37"/>
      <c r="H26" s="37"/>
      <c r="I26" s="37"/>
      <c r="J26" s="37"/>
      <c r="K26" s="38">
        <f t="shared" si="2"/>
        <v>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 x14ac:dyDescent="0.2">
      <c r="A27" s="2"/>
      <c r="B27" s="41" t="s">
        <v>26</v>
      </c>
      <c r="C27" s="41"/>
      <c r="D27" s="34"/>
      <c r="E27" s="52"/>
      <c r="F27" s="37"/>
      <c r="G27" s="37"/>
      <c r="H27" s="37"/>
      <c r="I27" s="37"/>
      <c r="J27" s="37"/>
      <c r="K27" s="38">
        <f t="shared" si="2"/>
        <v>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 x14ac:dyDescent="0.2">
      <c r="A28" s="2"/>
      <c r="B28" s="41" t="s">
        <v>29</v>
      </c>
      <c r="C28" s="41"/>
      <c r="D28" s="34"/>
      <c r="E28" s="52"/>
      <c r="F28" s="37"/>
      <c r="G28" s="37"/>
      <c r="H28" s="37"/>
      <c r="I28" s="37"/>
      <c r="J28" s="37"/>
      <c r="K28" s="38">
        <f t="shared" si="2"/>
        <v>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">
      <c r="A29" s="2"/>
      <c r="B29" s="41" t="s">
        <v>30</v>
      </c>
      <c r="C29" s="41"/>
      <c r="D29" s="34"/>
      <c r="E29" s="52"/>
      <c r="F29" s="37"/>
      <c r="G29" s="37"/>
      <c r="H29" s="37"/>
      <c r="I29" s="37"/>
      <c r="J29" s="37"/>
      <c r="K29" s="38">
        <f t="shared" si="2"/>
        <v>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 x14ac:dyDescent="0.2">
      <c r="A30" s="2"/>
      <c r="B30" s="41" t="s">
        <v>31</v>
      </c>
      <c r="C30" s="41"/>
      <c r="D30" s="34"/>
      <c r="E30" s="52"/>
      <c r="F30" s="37"/>
      <c r="G30" s="37"/>
      <c r="H30" s="37"/>
      <c r="I30" s="37"/>
      <c r="J30" s="37"/>
      <c r="K30" s="38">
        <f t="shared" si="2"/>
        <v>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 x14ac:dyDescent="0.2">
      <c r="A31" s="2"/>
      <c r="B31" s="41" t="s">
        <v>32</v>
      </c>
      <c r="C31" s="41"/>
      <c r="D31" s="34"/>
      <c r="E31" s="52"/>
      <c r="F31" s="37"/>
      <c r="G31" s="37"/>
      <c r="H31" s="37"/>
      <c r="I31" s="37"/>
      <c r="J31" s="37"/>
      <c r="K31" s="38">
        <f t="shared" si="2"/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">
      <c r="A32" s="2"/>
      <c r="B32" s="41" t="s">
        <v>33</v>
      </c>
      <c r="C32" s="41"/>
      <c r="D32" s="34"/>
      <c r="E32" s="52"/>
      <c r="F32" s="37"/>
      <c r="G32" s="37"/>
      <c r="H32" s="37"/>
      <c r="I32" s="37"/>
      <c r="J32" s="37"/>
      <c r="K32" s="38">
        <f t="shared" si="2"/>
        <v>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 x14ac:dyDescent="0.2">
      <c r="A33" s="24"/>
      <c r="B33" s="44" t="s">
        <v>34</v>
      </c>
      <c r="C33" s="45"/>
      <c r="D33" s="45"/>
      <c r="E33" s="45"/>
      <c r="F33" s="47">
        <f t="shared" ref="F33:J33" si="3">SUM(F23:F32)</f>
        <v>0</v>
      </c>
      <c r="G33" s="47">
        <f t="shared" si="3"/>
        <v>0</v>
      </c>
      <c r="H33" s="47">
        <f t="shared" si="3"/>
        <v>0</v>
      </c>
      <c r="I33" s="47">
        <f t="shared" si="3"/>
        <v>0</v>
      </c>
      <c r="J33" s="47">
        <f t="shared" si="3"/>
        <v>0</v>
      </c>
      <c r="K33" s="53">
        <f t="shared" si="2"/>
        <v>0</v>
      </c>
      <c r="L33" s="24"/>
      <c r="M33" s="24"/>
      <c r="N33" s="24"/>
      <c r="O33" s="31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6.5" customHeight="1" x14ac:dyDescent="0.2">
      <c r="A34" s="24"/>
      <c r="B34" s="44" t="s">
        <v>35</v>
      </c>
      <c r="C34" s="45"/>
      <c r="D34" s="45"/>
      <c r="E34" s="45"/>
      <c r="F34" s="47">
        <f t="shared" ref="F34:J34" si="4">F21+F33</f>
        <v>0</v>
      </c>
      <c r="G34" s="47">
        <f t="shared" si="4"/>
        <v>0</v>
      </c>
      <c r="H34" s="47">
        <f t="shared" si="4"/>
        <v>0</v>
      </c>
      <c r="I34" s="47">
        <f t="shared" si="4"/>
        <v>0</v>
      </c>
      <c r="J34" s="47">
        <f t="shared" si="4"/>
        <v>0</v>
      </c>
      <c r="K34" s="47">
        <f t="shared" si="2"/>
        <v>0</v>
      </c>
      <c r="L34" s="24"/>
      <c r="M34" s="24"/>
      <c r="N34" s="24"/>
      <c r="O34" s="31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1.25" customHeight="1" x14ac:dyDescent="0.2">
      <c r="A35" s="2"/>
      <c r="B35" s="54"/>
      <c r="C35" s="54"/>
      <c r="D35" s="55"/>
      <c r="E35" s="55"/>
      <c r="F35" s="56"/>
      <c r="G35" s="56"/>
      <c r="H35" s="56"/>
      <c r="I35" s="56"/>
      <c r="J35" s="56"/>
      <c r="K35" s="56"/>
      <c r="L35" s="2"/>
      <c r="M35" s="2"/>
      <c r="N35" s="2"/>
      <c r="O35" s="39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2">
      <c r="A36" s="2"/>
      <c r="B36" s="48" t="s">
        <v>36</v>
      </c>
      <c r="C36" s="48" t="s">
        <v>19</v>
      </c>
      <c r="D36" s="27" t="s">
        <v>20</v>
      </c>
      <c r="E36" s="25" t="s">
        <v>21</v>
      </c>
      <c r="F36" s="49"/>
      <c r="G36" s="50"/>
      <c r="H36" s="50"/>
      <c r="I36" s="50"/>
      <c r="J36" s="50"/>
      <c r="K36" s="51"/>
      <c r="L36" s="2"/>
      <c r="M36" s="2"/>
      <c r="N36" s="2"/>
      <c r="O36" s="3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2">
      <c r="A37" s="2"/>
      <c r="B37" s="41" t="s">
        <v>22</v>
      </c>
      <c r="C37" s="41"/>
      <c r="D37" s="34"/>
      <c r="E37" s="52"/>
      <c r="F37" s="37">
        <v>0</v>
      </c>
      <c r="G37" s="36">
        <v>0</v>
      </c>
      <c r="H37" s="37">
        <v>0</v>
      </c>
      <c r="I37" s="37">
        <v>0</v>
      </c>
      <c r="J37" s="37">
        <v>0</v>
      </c>
      <c r="K37" s="38">
        <f t="shared" ref="K37:K47" si="5">SUM(F37:J37)</f>
        <v>0</v>
      </c>
      <c r="L37" s="2"/>
      <c r="M37" s="2"/>
      <c r="N37" s="2"/>
      <c r="O37" s="39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2">
      <c r="A38" s="2"/>
      <c r="B38" s="41" t="s">
        <v>23</v>
      </c>
      <c r="C38" s="41"/>
      <c r="D38" s="34"/>
      <c r="E38" s="52"/>
      <c r="F38" s="37"/>
      <c r="G38" s="37"/>
      <c r="H38" s="37"/>
      <c r="I38" s="37"/>
      <c r="J38" s="37"/>
      <c r="K38" s="38">
        <f t="shared" si="5"/>
        <v>0</v>
      </c>
      <c r="L38" s="2"/>
      <c r="M38" s="2"/>
      <c r="N38" s="2"/>
      <c r="O38" s="39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2">
      <c r="A39" s="2"/>
      <c r="B39" s="41" t="s">
        <v>24</v>
      </c>
      <c r="C39" s="41"/>
      <c r="D39" s="34"/>
      <c r="E39" s="52"/>
      <c r="F39" s="37"/>
      <c r="G39" s="37"/>
      <c r="H39" s="37"/>
      <c r="I39" s="37"/>
      <c r="J39" s="37"/>
      <c r="K39" s="38">
        <f t="shared" si="5"/>
        <v>0</v>
      </c>
      <c r="L39" s="2"/>
      <c r="M39" s="2"/>
      <c r="N39" s="2"/>
      <c r="O39" s="39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2">
      <c r="A40" s="2"/>
      <c r="B40" s="41" t="s">
        <v>25</v>
      </c>
      <c r="C40" s="41"/>
      <c r="D40" s="34"/>
      <c r="E40" s="52"/>
      <c r="F40" s="37"/>
      <c r="G40" s="37"/>
      <c r="H40" s="37"/>
      <c r="I40" s="37"/>
      <c r="J40" s="37"/>
      <c r="K40" s="38">
        <f t="shared" si="5"/>
        <v>0</v>
      </c>
      <c r="L40" s="2"/>
      <c r="M40" s="2"/>
      <c r="N40" s="2"/>
      <c r="O40" s="39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2">
      <c r="A41" s="2"/>
      <c r="B41" s="41" t="s">
        <v>26</v>
      </c>
      <c r="C41" s="41"/>
      <c r="D41" s="34"/>
      <c r="E41" s="52"/>
      <c r="F41" s="37"/>
      <c r="G41" s="37"/>
      <c r="H41" s="37"/>
      <c r="I41" s="37"/>
      <c r="J41" s="37"/>
      <c r="K41" s="38">
        <f t="shared" si="5"/>
        <v>0</v>
      </c>
      <c r="L41" s="2"/>
      <c r="M41" s="2"/>
      <c r="N41" s="2"/>
      <c r="O41" s="39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2">
      <c r="A42" s="2"/>
      <c r="B42" s="41" t="s">
        <v>29</v>
      </c>
      <c r="C42" s="41"/>
      <c r="D42" s="34"/>
      <c r="E42" s="52"/>
      <c r="F42" s="37"/>
      <c r="G42" s="37"/>
      <c r="H42" s="37"/>
      <c r="I42" s="37"/>
      <c r="J42" s="37"/>
      <c r="K42" s="38">
        <f t="shared" si="5"/>
        <v>0</v>
      </c>
      <c r="L42" s="2"/>
      <c r="M42" s="2"/>
      <c r="N42" s="2"/>
      <c r="O42" s="39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2">
      <c r="A43" s="2"/>
      <c r="B43" s="41" t="s">
        <v>30</v>
      </c>
      <c r="C43" s="41"/>
      <c r="D43" s="34"/>
      <c r="E43" s="52"/>
      <c r="F43" s="37"/>
      <c r="G43" s="37"/>
      <c r="H43" s="37"/>
      <c r="I43" s="37"/>
      <c r="J43" s="37"/>
      <c r="K43" s="38">
        <f t="shared" si="5"/>
        <v>0</v>
      </c>
      <c r="L43" s="2"/>
      <c r="M43" s="2"/>
      <c r="N43" s="2"/>
      <c r="O43" s="39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2">
      <c r="A44" s="2"/>
      <c r="B44" s="41" t="s">
        <v>31</v>
      </c>
      <c r="C44" s="41"/>
      <c r="D44" s="34"/>
      <c r="E44" s="52"/>
      <c r="F44" s="37"/>
      <c r="G44" s="37"/>
      <c r="H44" s="37"/>
      <c r="I44" s="37"/>
      <c r="J44" s="37"/>
      <c r="K44" s="38">
        <f t="shared" si="5"/>
        <v>0</v>
      </c>
      <c r="L44" s="2"/>
      <c r="M44" s="2"/>
      <c r="N44" s="2"/>
      <c r="O44" s="39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2">
      <c r="A45" s="2"/>
      <c r="B45" s="41" t="s">
        <v>32</v>
      </c>
      <c r="C45" s="41"/>
      <c r="D45" s="34"/>
      <c r="E45" s="52"/>
      <c r="F45" s="37"/>
      <c r="G45" s="37"/>
      <c r="H45" s="37"/>
      <c r="I45" s="37"/>
      <c r="J45" s="37"/>
      <c r="K45" s="38">
        <f t="shared" si="5"/>
        <v>0</v>
      </c>
      <c r="L45" s="2"/>
      <c r="M45" s="2"/>
      <c r="N45" s="2"/>
      <c r="O45" s="39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2">
      <c r="A46" s="2"/>
      <c r="B46" s="41" t="s">
        <v>33</v>
      </c>
      <c r="C46" s="41"/>
      <c r="D46" s="34"/>
      <c r="E46" s="52"/>
      <c r="F46" s="37"/>
      <c r="G46" s="37"/>
      <c r="H46" s="37"/>
      <c r="I46" s="37"/>
      <c r="J46" s="37"/>
      <c r="K46" s="38">
        <f t="shared" si="5"/>
        <v>0</v>
      </c>
      <c r="L46" s="2"/>
      <c r="M46" s="2"/>
      <c r="N46" s="2"/>
      <c r="O46" s="39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2">
      <c r="A47" s="2"/>
      <c r="B47" s="44" t="s">
        <v>37</v>
      </c>
      <c r="C47" s="45"/>
      <c r="D47" s="45"/>
      <c r="E47" s="45"/>
      <c r="F47" s="47">
        <f t="shared" ref="F47:J47" si="6">SUM(F37:F46)</f>
        <v>0</v>
      </c>
      <c r="G47" s="47">
        <f t="shared" si="6"/>
        <v>0</v>
      </c>
      <c r="H47" s="47">
        <f t="shared" si="6"/>
        <v>0</v>
      </c>
      <c r="I47" s="47">
        <f t="shared" si="6"/>
        <v>0</v>
      </c>
      <c r="J47" s="47">
        <f t="shared" si="6"/>
        <v>0</v>
      </c>
      <c r="K47" s="47">
        <f t="shared" si="5"/>
        <v>0</v>
      </c>
      <c r="L47" s="2"/>
      <c r="M47" s="2"/>
      <c r="N47" s="2"/>
      <c r="O47" s="39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">
      <c r="A48" s="2"/>
      <c r="B48" s="57"/>
      <c r="C48" s="57"/>
      <c r="D48" s="58"/>
      <c r="E48" s="58"/>
      <c r="F48" s="59"/>
      <c r="G48" s="59"/>
      <c r="H48" s="59"/>
      <c r="I48" s="59"/>
      <c r="J48" s="59"/>
      <c r="K48" s="59"/>
      <c r="L48" s="2"/>
      <c r="M48" s="2"/>
      <c r="N48" s="2"/>
      <c r="O48" s="39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1.25" customHeight="1" x14ac:dyDescent="0.2">
      <c r="A49" s="2"/>
      <c r="B49" s="54"/>
      <c r="C49" s="54"/>
      <c r="D49" s="55"/>
      <c r="E49" s="55"/>
      <c r="F49" s="56"/>
      <c r="G49" s="56"/>
      <c r="H49" s="56"/>
      <c r="I49" s="56"/>
      <c r="J49" s="56"/>
      <c r="K49" s="56"/>
      <c r="L49" s="2"/>
      <c r="M49" s="2"/>
      <c r="N49" s="2"/>
      <c r="O49" s="39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3.25" customHeight="1" x14ac:dyDescent="0.2">
      <c r="A50" s="24"/>
      <c r="B50" s="151" t="s">
        <v>38</v>
      </c>
      <c r="C50" s="152"/>
      <c r="D50" s="152"/>
      <c r="E50" s="153"/>
      <c r="F50" s="60"/>
      <c r="G50" s="60"/>
      <c r="H50" s="60"/>
      <c r="I50" s="60"/>
      <c r="J50" s="60"/>
      <c r="K50" s="61"/>
      <c r="L50" s="24"/>
      <c r="M50" s="24"/>
      <c r="N50" s="24"/>
      <c r="O50" s="31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6.5" customHeight="1" x14ac:dyDescent="0.2">
      <c r="A51" s="2"/>
      <c r="B51" s="62" t="s">
        <v>39</v>
      </c>
      <c r="C51" s="63"/>
      <c r="D51" s="64"/>
      <c r="E51" s="65"/>
      <c r="F51" s="37">
        <v>0</v>
      </c>
      <c r="G51" s="36">
        <v>0</v>
      </c>
      <c r="H51" s="37">
        <v>0</v>
      </c>
      <c r="I51" s="37">
        <v>0</v>
      </c>
      <c r="J51" s="37">
        <v>0</v>
      </c>
      <c r="K51" s="66">
        <f t="shared" ref="K51:K61" si="7">SUM(F51:J51)</f>
        <v>0</v>
      </c>
      <c r="L51" s="2"/>
      <c r="M51" s="2"/>
      <c r="N51" s="2"/>
      <c r="O51" s="39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 x14ac:dyDescent="0.2">
      <c r="A52" s="2"/>
      <c r="B52" s="62" t="s">
        <v>40</v>
      </c>
      <c r="C52" s="63"/>
      <c r="D52" s="64"/>
      <c r="E52" s="65"/>
      <c r="F52" s="67"/>
      <c r="G52" s="67"/>
      <c r="H52" s="67"/>
      <c r="I52" s="68"/>
      <c r="J52" s="67"/>
      <c r="K52" s="66">
        <f t="shared" si="7"/>
        <v>0</v>
      </c>
      <c r="L52" s="2"/>
      <c r="M52" s="2"/>
      <c r="N52" s="2"/>
      <c r="O52" s="39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 x14ac:dyDescent="0.2">
      <c r="A53" s="2"/>
      <c r="B53" s="62" t="s">
        <v>41</v>
      </c>
      <c r="C53" s="63"/>
      <c r="D53" s="64"/>
      <c r="E53" s="65"/>
      <c r="F53" s="67"/>
      <c r="G53" s="67"/>
      <c r="H53" s="67"/>
      <c r="I53" s="68"/>
      <c r="J53" s="67"/>
      <c r="K53" s="66">
        <f t="shared" si="7"/>
        <v>0</v>
      </c>
      <c r="L53" s="2"/>
      <c r="M53" s="2"/>
      <c r="N53" s="2"/>
      <c r="O53" s="39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 x14ac:dyDescent="0.2">
      <c r="A54" s="2"/>
      <c r="B54" s="62" t="s">
        <v>42</v>
      </c>
      <c r="C54" s="63"/>
      <c r="D54" s="64"/>
      <c r="E54" s="65"/>
      <c r="F54" s="67"/>
      <c r="G54" s="67"/>
      <c r="H54" s="67"/>
      <c r="I54" s="68"/>
      <c r="J54" s="67"/>
      <c r="K54" s="66">
        <f t="shared" si="7"/>
        <v>0</v>
      </c>
      <c r="L54" s="2"/>
      <c r="M54" s="2"/>
      <c r="N54" s="2"/>
      <c r="O54" s="39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 x14ac:dyDescent="0.2">
      <c r="A55" s="2"/>
      <c r="B55" s="62" t="s">
        <v>43</v>
      </c>
      <c r="C55" s="63"/>
      <c r="D55" s="64"/>
      <c r="E55" s="65"/>
      <c r="F55" s="67"/>
      <c r="G55" s="67"/>
      <c r="H55" s="67"/>
      <c r="I55" s="68"/>
      <c r="J55" s="67"/>
      <c r="K55" s="66">
        <f t="shared" si="7"/>
        <v>0</v>
      </c>
      <c r="L55" s="2"/>
      <c r="M55" s="2"/>
      <c r="N55" s="2"/>
      <c r="O55" s="39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 x14ac:dyDescent="0.2">
      <c r="A56" s="2"/>
      <c r="B56" s="62" t="s">
        <v>44</v>
      </c>
      <c r="C56" s="63"/>
      <c r="D56" s="64"/>
      <c r="E56" s="65"/>
      <c r="F56" s="67"/>
      <c r="G56" s="67"/>
      <c r="H56" s="67"/>
      <c r="I56" s="68"/>
      <c r="J56" s="67"/>
      <c r="K56" s="66">
        <f t="shared" si="7"/>
        <v>0</v>
      </c>
      <c r="L56" s="2"/>
      <c r="M56" s="2"/>
      <c r="N56" s="2"/>
      <c r="O56" s="39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 x14ac:dyDescent="0.2">
      <c r="A57" s="2"/>
      <c r="B57" s="62" t="s">
        <v>45</v>
      </c>
      <c r="C57" s="63"/>
      <c r="D57" s="64"/>
      <c r="E57" s="65"/>
      <c r="F57" s="67"/>
      <c r="G57" s="67"/>
      <c r="H57" s="67"/>
      <c r="I57" s="68"/>
      <c r="J57" s="67"/>
      <c r="K57" s="66">
        <f t="shared" si="7"/>
        <v>0</v>
      </c>
      <c r="L57" s="2"/>
      <c r="M57" s="2"/>
      <c r="N57" s="2"/>
      <c r="O57" s="39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">
      <c r="A58" s="2"/>
      <c r="B58" s="62" t="s">
        <v>46</v>
      </c>
      <c r="C58" s="63"/>
      <c r="D58" s="64"/>
      <c r="E58" s="65"/>
      <c r="F58" s="67"/>
      <c r="G58" s="67"/>
      <c r="H58" s="67"/>
      <c r="I58" s="68"/>
      <c r="J58" s="67"/>
      <c r="K58" s="66">
        <f t="shared" si="7"/>
        <v>0</v>
      </c>
      <c r="L58" s="2"/>
      <c r="M58" s="2"/>
      <c r="N58" s="2"/>
      <c r="O58" s="39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 x14ac:dyDescent="0.2">
      <c r="A59" s="2"/>
      <c r="B59" s="62" t="s">
        <v>47</v>
      </c>
      <c r="C59" s="63"/>
      <c r="D59" s="69"/>
      <c r="E59" s="70"/>
      <c r="F59" s="37"/>
      <c r="G59" s="37"/>
      <c r="H59" s="37"/>
      <c r="I59" s="71"/>
      <c r="J59" s="37"/>
      <c r="K59" s="66">
        <f t="shared" si="7"/>
        <v>0</v>
      </c>
      <c r="L59" s="2"/>
      <c r="M59" s="2"/>
      <c r="N59" s="2"/>
      <c r="O59" s="39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 x14ac:dyDescent="0.2">
      <c r="A60" s="2"/>
      <c r="B60" s="72" t="s">
        <v>48</v>
      </c>
      <c r="C60" s="73"/>
      <c r="D60" s="74"/>
      <c r="E60" s="75"/>
      <c r="F60" s="37"/>
      <c r="G60" s="37"/>
      <c r="H60" s="37"/>
      <c r="I60" s="71"/>
      <c r="J60" s="37"/>
      <c r="K60" s="66">
        <f t="shared" si="7"/>
        <v>0</v>
      </c>
      <c r="L60" s="2"/>
      <c r="M60" s="2"/>
      <c r="N60" s="2"/>
      <c r="O60" s="39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 x14ac:dyDescent="0.2">
      <c r="A61" s="24"/>
      <c r="B61" s="44" t="s">
        <v>49</v>
      </c>
      <c r="C61" s="45"/>
      <c r="D61" s="45"/>
      <c r="E61" s="46"/>
      <c r="F61" s="47">
        <f t="shared" ref="F61:J61" si="8">SUM(F51:F60)</f>
        <v>0</v>
      </c>
      <c r="G61" s="47">
        <f t="shared" si="8"/>
        <v>0</v>
      </c>
      <c r="H61" s="47">
        <f t="shared" si="8"/>
        <v>0</v>
      </c>
      <c r="I61" s="47">
        <f t="shared" si="8"/>
        <v>0</v>
      </c>
      <c r="J61" s="47">
        <f t="shared" si="8"/>
        <v>0</v>
      </c>
      <c r="K61" s="47">
        <f t="shared" si="7"/>
        <v>0</v>
      </c>
      <c r="L61" s="24"/>
      <c r="M61" s="24"/>
      <c r="N61" s="24"/>
      <c r="O61" s="31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1.25" customHeight="1" x14ac:dyDescent="0.2">
      <c r="A62" s="2"/>
      <c r="B62" s="76"/>
      <c r="C62" s="76"/>
      <c r="D62" s="76"/>
      <c r="E62" s="76"/>
      <c r="F62" s="77"/>
      <c r="G62" s="77"/>
      <c r="H62" s="77"/>
      <c r="I62" s="77"/>
      <c r="J62" s="77"/>
      <c r="K62" s="78"/>
      <c r="L62" s="2"/>
      <c r="M62" s="2"/>
      <c r="N62" s="2"/>
      <c r="O62" s="39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3.25" customHeight="1" x14ac:dyDescent="0.2">
      <c r="A63" s="24"/>
      <c r="B63" s="79" t="s">
        <v>50</v>
      </c>
      <c r="C63" s="80"/>
      <c r="D63" s="80"/>
      <c r="E63" s="81"/>
      <c r="F63" s="82"/>
      <c r="G63" s="83"/>
      <c r="H63" s="83"/>
      <c r="I63" s="83"/>
      <c r="J63" s="83"/>
      <c r="K63" s="84"/>
      <c r="L63" s="24"/>
      <c r="M63" s="24"/>
      <c r="N63" s="24"/>
      <c r="O63" s="31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6.5" customHeight="1" x14ac:dyDescent="0.2">
      <c r="A64" s="2"/>
      <c r="B64" s="62" t="s">
        <v>51</v>
      </c>
      <c r="C64" s="85"/>
      <c r="D64" s="86"/>
      <c r="E64" s="87"/>
      <c r="F64" s="37">
        <v>0</v>
      </c>
      <c r="G64" s="36">
        <v>0</v>
      </c>
      <c r="H64" s="37">
        <v>0</v>
      </c>
      <c r="I64" s="37">
        <v>0</v>
      </c>
      <c r="J64" s="37">
        <v>0</v>
      </c>
      <c r="K64" s="88">
        <f t="shared" ref="K64:K68" si="9">SUM(F64:J64)</f>
        <v>0</v>
      </c>
      <c r="L64" s="2"/>
      <c r="M64" s="2"/>
      <c r="N64" s="2"/>
      <c r="O64" s="39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 x14ac:dyDescent="0.2">
      <c r="A65" s="2"/>
      <c r="B65" s="62" t="s">
        <v>40</v>
      </c>
      <c r="C65" s="63"/>
      <c r="D65" s="64"/>
      <c r="E65" s="65"/>
      <c r="F65" s="67"/>
      <c r="G65" s="67"/>
      <c r="H65" s="67"/>
      <c r="I65" s="67"/>
      <c r="J65" s="67"/>
      <c r="K65" s="66">
        <f t="shared" si="9"/>
        <v>0</v>
      </c>
      <c r="L65" s="2"/>
      <c r="M65" s="2"/>
      <c r="N65" s="2"/>
      <c r="O65" s="3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 x14ac:dyDescent="0.2">
      <c r="A66" s="2"/>
      <c r="B66" s="62" t="s">
        <v>41</v>
      </c>
      <c r="C66" s="63"/>
      <c r="D66" s="64"/>
      <c r="E66" s="65"/>
      <c r="F66" s="67"/>
      <c r="G66" s="67"/>
      <c r="H66" s="67"/>
      <c r="I66" s="67"/>
      <c r="J66" s="67"/>
      <c r="K66" s="66">
        <f t="shared" si="9"/>
        <v>0</v>
      </c>
      <c r="L66" s="2"/>
      <c r="M66" s="2"/>
      <c r="N66" s="2"/>
      <c r="O66" s="39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 x14ac:dyDescent="0.2">
      <c r="A67" s="2"/>
      <c r="B67" s="62" t="s">
        <v>42</v>
      </c>
      <c r="C67" s="63"/>
      <c r="D67" s="64"/>
      <c r="E67" s="65"/>
      <c r="F67" s="67"/>
      <c r="G67" s="67"/>
      <c r="H67" s="67"/>
      <c r="I67" s="67"/>
      <c r="J67" s="67"/>
      <c r="K67" s="66">
        <f t="shared" si="9"/>
        <v>0</v>
      </c>
      <c r="L67" s="2"/>
      <c r="M67" s="2"/>
      <c r="N67" s="2"/>
      <c r="O67" s="39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 x14ac:dyDescent="0.2">
      <c r="A68" s="24"/>
      <c r="B68" s="44" t="s">
        <v>52</v>
      </c>
      <c r="C68" s="45"/>
      <c r="D68" s="45"/>
      <c r="E68" s="46"/>
      <c r="F68" s="89">
        <f t="shared" ref="F68:J68" si="10">SUM(F64:F67)</f>
        <v>0</v>
      </c>
      <c r="G68" s="89">
        <f t="shared" si="10"/>
        <v>0</v>
      </c>
      <c r="H68" s="89">
        <f t="shared" si="10"/>
        <v>0</v>
      </c>
      <c r="I68" s="89">
        <f t="shared" si="10"/>
        <v>0</v>
      </c>
      <c r="J68" s="89">
        <f t="shared" si="10"/>
        <v>0</v>
      </c>
      <c r="K68" s="47">
        <f t="shared" si="9"/>
        <v>0</v>
      </c>
      <c r="L68" s="24"/>
      <c r="M68" s="24"/>
      <c r="N68" s="24"/>
      <c r="O68" s="31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1.25" customHeight="1" x14ac:dyDescent="0.2">
      <c r="A69" s="2"/>
      <c r="B69" s="76"/>
      <c r="C69" s="76"/>
      <c r="D69" s="76"/>
      <c r="E69" s="76"/>
      <c r="F69" s="78"/>
      <c r="G69" s="78"/>
      <c r="H69" s="78"/>
      <c r="I69" s="78"/>
      <c r="J69" s="78"/>
      <c r="K69" s="59"/>
      <c r="L69" s="2"/>
      <c r="M69" s="2"/>
      <c r="N69" s="2"/>
      <c r="O69" s="39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1.25" customHeight="1" x14ac:dyDescent="0.2">
      <c r="A70" s="2"/>
      <c r="B70" s="79" t="s">
        <v>53</v>
      </c>
      <c r="C70" s="80"/>
      <c r="D70" s="80"/>
      <c r="E70" s="81"/>
      <c r="F70" s="82"/>
      <c r="G70" s="83"/>
      <c r="H70" s="83"/>
      <c r="I70" s="83"/>
      <c r="J70" s="83"/>
      <c r="K70" s="84"/>
      <c r="L70" s="2"/>
      <c r="M70" s="2"/>
      <c r="N70" s="2"/>
      <c r="O70" s="39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2"/>
      <c r="B71" s="62" t="s">
        <v>51</v>
      </c>
      <c r="C71" s="85"/>
      <c r="D71" s="86"/>
      <c r="E71" s="87"/>
      <c r="F71" s="37">
        <v>0</v>
      </c>
      <c r="G71" s="36">
        <v>0</v>
      </c>
      <c r="H71" s="37">
        <v>0</v>
      </c>
      <c r="I71" s="37">
        <v>0</v>
      </c>
      <c r="J71" s="37">
        <v>0</v>
      </c>
      <c r="K71" s="88">
        <f t="shared" ref="K71:K77" si="11">SUM(F71:J71)</f>
        <v>0</v>
      </c>
      <c r="L71" s="2"/>
      <c r="M71" s="2"/>
      <c r="N71" s="2"/>
      <c r="O71" s="39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2"/>
      <c r="B72" s="62" t="s">
        <v>40</v>
      </c>
      <c r="C72" s="63"/>
      <c r="D72" s="64"/>
      <c r="E72" s="65"/>
      <c r="F72" s="67"/>
      <c r="G72" s="67"/>
      <c r="H72" s="67"/>
      <c r="I72" s="67"/>
      <c r="J72" s="67"/>
      <c r="K72" s="66">
        <f t="shared" si="11"/>
        <v>0</v>
      </c>
      <c r="L72" s="2"/>
      <c r="M72" s="2"/>
      <c r="N72" s="2"/>
      <c r="O72" s="39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2"/>
      <c r="B73" s="62" t="s">
        <v>41</v>
      </c>
      <c r="C73" s="63"/>
      <c r="D73" s="64"/>
      <c r="E73" s="65"/>
      <c r="F73" s="67"/>
      <c r="G73" s="67"/>
      <c r="H73" s="67"/>
      <c r="I73" s="67"/>
      <c r="J73" s="67"/>
      <c r="K73" s="66">
        <f t="shared" si="11"/>
        <v>0</v>
      </c>
      <c r="L73" s="2"/>
      <c r="M73" s="2"/>
      <c r="N73" s="2"/>
      <c r="O73" s="39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2"/>
      <c r="B74" s="62" t="s">
        <v>42</v>
      </c>
      <c r="C74" s="63"/>
      <c r="D74" s="64"/>
      <c r="E74" s="65"/>
      <c r="F74" s="67"/>
      <c r="G74" s="67"/>
      <c r="H74" s="67"/>
      <c r="I74" s="67"/>
      <c r="J74" s="67"/>
      <c r="K74" s="66">
        <f t="shared" si="11"/>
        <v>0</v>
      </c>
      <c r="L74" s="2"/>
      <c r="M74" s="2"/>
      <c r="N74" s="2"/>
      <c r="O74" s="39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2"/>
      <c r="B75" s="62" t="s">
        <v>43</v>
      </c>
      <c r="C75" s="63"/>
      <c r="D75" s="64"/>
      <c r="E75" s="65"/>
      <c r="F75" s="67"/>
      <c r="G75" s="67"/>
      <c r="H75" s="67"/>
      <c r="I75" s="67"/>
      <c r="J75" s="67"/>
      <c r="K75" s="66">
        <f t="shared" si="11"/>
        <v>0</v>
      </c>
      <c r="L75" s="2"/>
      <c r="M75" s="2"/>
      <c r="N75" s="2"/>
      <c r="O75" s="39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2"/>
      <c r="B76" s="62" t="s">
        <v>44</v>
      </c>
      <c r="C76" s="63"/>
      <c r="D76" s="64"/>
      <c r="E76" s="65"/>
      <c r="F76" s="67"/>
      <c r="G76" s="67"/>
      <c r="H76" s="67"/>
      <c r="I76" s="67"/>
      <c r="J76" s="67"/>
      <c r="K76" s="66">
        <f t="shared" si="11"/>
        <v>0</v>
      </c>
      <c r="L76" s="2"/>
      <c r="M76" s="2"/>
      <c r="N76" s="2"/>
      <c r="O76" s="39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1.25" customHeight="1" x14ac:dyDescent="0.2">
      <c r="A77" s="2"/>
      <c r="B77" s="44" t="s">
        <v>54</v>
      </c>
      <c r="C77" s="45"/>
      <c r="D77" s="45"/>
      <c r="E77" s="46"/>
      <c r="F77" s="89">
        <f t="shared" ref="F77:J77" si="12">SUM(F71:F76)</f>
        <v>0</v>
      </c>
      <c r="G77" s="89">
        <f t="shared" si="12"/>
        <v>0</v>
      </c>
      <c r="H77" s="89">
        <f t="shared" si="12"/>
        <v>0</v>
      </c>
      <c r="I77" s="89">
        <f t="shared" si="12"/>
        <v>0</v>
      </c>
      <c r="J77" s="89">
        <f t="shared" si="12"/>
        <v>0</v>
      </c>
      <c r="K77" s="47">
        <f t="shared" si="11"/>
        <v>0</v>
      </c>
      <c r="L77" s="2"/>
      <c r="M77" s="2"/>
      <c r="N77" s="2"/>
      <c r="O77" s="39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1.25" customHeight="1" x14ac:dyDescent="0.2">
      <c r="A78" s="2"/>
      <c r="B78" s="90"/>
      <c r="C78" s="91"/>
      <c r="D78" s="91"/>
      <c r="E78" s="91"/>
      <c r="F78" s="92"/>
      <c r="G78" s="93"/>
      <c r="H78" s="93"/>
      <c r="I78" s="93"/>
      <c r="J78" s="93"/>
      <c r="K78" s="92"/>
      <c r="L78" s="2"/>
      <c r="M78" s="2"/>
      <c r="N78" s="2"/>
      <c r="O78" s="39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3.25" customHeight="1" x14ac:dyDescent="0.2">
      <c r="A79" s="24"/>
      <c r="B79" s="25" t="s">
        <v>55</v>
      </c>
      <c r="C79" s="94"/>
      <c r="D79" s="94"/>
      <c r="E79" s="94"/>
      <c r="F79" s="49"/>
      <c r="G79" s="50"/>
      <c r="H79" s="50"/>
      <c r="I79" s="50"/>
      <c r="J79" s="50"/>
      <c r="K79" s="51"/>
      <c r="L79" s="24"/>
      <c r="M79" s="24"/>
      <c r="N79" s="24"/>
      <c r="O79" s="31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6.5" customHeight="1" x14ac:dyDescent="0.2">
      <c r="A80" s="2"/>
      <c r="B80" s="95" t="s">
        <v>51</v>
      </c>
      <c r="C80" s="96"/>
      <c r="D80" s="97"/>
      <c r="E80" s="97"/>
      <c r="F80" s="37">
        <v>0</v>
      </c>
      <c r="G80" s="36">
        <v>0</v>
      </c>
      <c r="H80" s="37">
        <v>0</v>
      </c>
      <c r="I80" s="37">
        <v>0</v>
      </c>
      <c r="J80" s="37">
        <v>0</v>
      </c>
      <c r="K80" s="38">
        <f t="shared" ref="K80:K85" si="13">SUM(F80:J80)</f>
        <v>0</v>
      </c>
      <c r="L80" s="154"/>
      <c r="M80" s="2"/>
      <c r="N80" s="2"/>
      <c r="O80" s="39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">
      <c r="A81" s="2"/>
      <c r="B81" s="95" t="s">
        <v>56</v>
      </c>
      <c r="C81" s="96"/>
      <c r="D81" s="97"/>
      <c r="E81" s="97"/>
      <c r="F81" s="37"/>
      <c r="G81" s="36"/>
      <c r="H81" s="37"/>
      <c r="I81" s="37"/>
      <c r="J81" s="37"/>
      <c r="K81" s="38">
        <f t="shared" si="13"/>
        <v>0</v>
      </c>
      <c r="L81" s="155"/>
      <c r="M81" s="2"/>
      <c r="N81" s="2"/>
      <c r="O81" s="39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 x14ac:dyDescent="0.2">
      <c r="A82" s="2"/>
      <c r="B82" s="95" t="s">
        <v>41</v>
      </c>
      <c r="C82" s="96"/>
      <c r="D82" s="97"/>
      <c r="E82" s="97"/>
      <c r="F82" s="37"/>
      <c r="G82" s="36"/>
      <c r="H82" s="37"/>
      <c r="I82" s="37"/>
      <c r="J82" s="37"/>
      <c r="K82" s="38">
        <f t="shared" si="13"/>
        <v>0</v>
      </c>
      <c r="L82" s="155"/>
      <c r="M82" s="2"/>
      <c r="N82" s="2"/>
      <c r="O82" s="39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 x14ac:dyDescent="0.2">
      <c r="A83" s="2"/>
      <c r="B83" s="95" t="s">
        <v>42</v>
      </c>
      <c r="C83" s="96"/>
      <c r="D83" s="97"/>
      <c r="E83" s="97"/>
      <c r="F83" s="37"/>
      <c r="G83" s="36"/>
      <c r="H83" s="37"/>
      <c r="I83" s="37"/>
      <c r="J83" s="37"/>
      <c r="K83" s="38">
        <f t="shared" si="13"/>
        <v>0</v>
      </c>
      <c r="L83" s="155"/>
      <c r="M83" s="2"/>
      <c r="N83" s="2"/>
      <c r="O83" s="39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 x14ac:dyDescent="0.2">
      <c r="A84" s="2"/>
      <c r="B84" s="95" t="s">
        <v>43</v>
      </c>
      <c r="C84" s="96"/>
      <c r="D84" s="97"/>
      <c r="E84" s="97"/>
      <c r="F84" s="37"/>
      <c r="G84" s="36"/>
      <c r="H84" s="37"/>
      <c r="I84" s="37"/>
      <c r="J84" s="37"/>
      <c r="K84" s="38">
        <f t="shared" si="13"/>
        <v>0</v>
      </c>
      <c r="L84" s="155"/>
      <c r="M84" s="2"/>
      <c r="N84" s="2"/>
      <c r="O84" s="39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 x14ac:dyDescent="0.2">
      <c r="A85" s="24"/>
      <c r="B85" s="44" t="s">
        <v>57</v>
      </c>
      <c r="C85" s="45"/>
      <c r="D85" s="98"/>
      <c r="E85" s="99"/>
      <c r="F85" s="47">
        <f t="shared" ref="F85:J85" si="14">SUM(F80:F84)</f>
        <v>0</v>
      </c>
      <c r="G85" s="47">
        <f t="shared" si="14"/>
        <v>0</v>
      </c>
      <c r="H85" s="47">
        <f t="shared" si="14"/>
        <v>0</v>
      </c>
      <c r="I85" s="47">
        <f t="shared" si="14"/>
        <v>0</v>
      </c>
      <c r="J85" s="47">
        <f t="shared" si="14"/>
        <v>0</v>
      </c>
      <c r="K85" s="47">
        <f t="shared" si="13"/>
        <v>0</v>
      </c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1.25" customHeight="1" x14ac:dyDescent="0.2">
      <c r="A86" s="2"/>
      <c r="B86" s="76"/>
      <c r="C86" s="76"/>
      <c r="D86" s="100"/>
      <c r="E86" s="100"/>
      <c r="F86" s="77"/>
      <c r="G86" s="77"/>
      <c r="H86" s="77"/>
      <c r="I86" s="77"/>
      <c r="J86" s="77"/>
      <c r="K86" s="77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3.25" customHeight="1" x14ac:dyDescent="0.2">
      <c r="A87" s="24"/>
      <c r="B87" s="25" t="s">
        <v>58</v>
      </c>
      <c r="C87" s="94"/>
      <c r="D87" s="94"/>
      <c r="E87" s="94"/>
      <c r="F87" s="49"/>
      <c r="G87" s="50"/>
      <c r="H87" s="50"/>
      <c r="I87" s="50"/>
      <c r="J87" s="50"/>
      <c r="K87" s="51"/>
      <c r="L87" s="24"/>
      <c r="M87" s="24"/>
      <c r="N87" s="24"/>
      <c r="O87" s="31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6.5" customHeight="1" x14ac:dyDescent="0.2">
      <c r="A88" s="2"/>
      <c r="B88" s="95" t="s">
        <v>51</v>
      </c>
      <c r="C88" s="96"/>
      <c r="D88" s="97"/>
      <c r="E88" s="97"/>
      <c r="F88" s="37">
        <v>0</v>
      </c>
      <c r="G88" s="36">
        <v>0</v>
      </c>
      <c r="H88" s="37">
        <v>0</v>
      </c>
      <c r="I88" s="37">
        <v>0</v>
      </c>
      <c r="J88" s="37">
        <v>0</v>
      </c>
      <c r="K88" s="38">
        <f t="shared" ref="K88:K90" si="15">SUM(F88:J88)</f>
        <v>0</v>
      </c>
      <c r="L88" s="101"/>
      <c r="M88" s="2"/>
      <c r="N88" s="2"/>
      <c r="O88" s="39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 x14ac:dyDescent="0.2">
      <c r="A89" s="2"/>
      <c r="B89" s="95" t="s">
        <v>56</v>
      </c>
      <c r="C89" s="96"/>
      <c r="D89" s="97"/>
      <c r="E89" s="97"/>
      <c r="F89" s="37"/>
      <c r="G89" s="36"/>
      <c r="H89" s="37"/>
      <c r="I89" s="37"/>
      <c r="J89" s="37"/>
      <c r="K89" s="38">
        <f t="shared" si="15"/>
        <v>0</v>
      </c>
      <c r="L89" s="102"/>
      <c r="M89" s="2"/>
      <c r="N89" s="2"/>
      <c r="O89" s="39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 x14ac:dyDescent="0.2">
      <c r="A90" s="24"/>
      <c r="B90" s="44" t="s">
        <v>59</v>
      </c>
      <c r="C90" s="45"/>
      <c r="D90" s="98"/>
      <c r="E90" s="99"/>
      <c r="F90" s="47">
        <f t="shared" ref="F90:J90" si="16">SUM(F88:F89)</f>
        <v>0</v>
      </c>
      <c r="G90" s="47">
        <f t="shared" si="16"/>
        <v>0</v>
      </c>
      <c r="H90" s="47">
        <f t="shared" si="16"/>
        <v>0</v>
      </c>
      <c r="I90" s="47">
        <f t="shared" si="16"/>
        <v>0</v>
      </c>
      <c r="J90" s="47">
        <f t="shared" si="16"/>
        <v>0</v>
      </c>
      <c r="K90" s="47">
        <f t="shared" si="15"/>
        <v>0</v>
      </c>
      <c r="L90" s="102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1.25" customHeight="1" x14ac:dyDescent="0.2">
      <c r="A91" s="2"/>
      <c r="B91" s="76"/>
      <c r="C91" s="76"/>
      <c r="D91" s="100"/>
      <c r="E91" s="100"/>
      <c r="F91" s="77"/>
      <c r="G91" s="77"/>
      <c r="H91" s="77"/>
      <c r="I91" s="77"/>
      <c r="J91" s="77"/>
      <c r="K91" s="77"/>
      <c r="L91" s="10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3.25" customHeight="1" x14ac:dyDescent="0.2">
      <c r="A92" s="24"/>
      <c r="B92" s="25" t="s">
        <v>60</v>
      </c>
      <c r="C92" s="94"/>
      <c r="D92" s="94"/>
      <c r="E92" s="94"/>
      <c r="F92" s="49"/>
      <c r="G92" s="50"/>
      <c r="H92" s="50"/>
      <c r="I92" s="50"/>
      <c r="J92" s="50"/>
      <c r="K92" s="51"/>
      <c r="L92" s="102"/>
      <c r="M92" s="24"/>
      <c r="N92" s="24"/>
      <c r="O92" s="31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6.5" customHeight="1" x14ac:dyDescent="0.2">
      <c r="A93" s="2"/>
      <c r="B93" s="95" t="s">
        <v>51</v>
      </c>
      <c r="C93" s="96"/>
      <c r="D93" s="97"/>
      <c r="E93" s="97"/>
      <c r="F93" s="37">
        <v>0</v>
      </c>
      <c r="G93" s="36">
        <v>0</v>
      </c>
      <c r="H93" s="37">
        <v>0</v>
      </c>
      <c r="I93" s="37">
        <v>0</v>
      </c>
      <c r="J93" s="37">
        <v>0</v>
      </c>
      <c r="K93" s="38">
        <f t="shared" ref="K93:K95" si="17">SUM(F93:J93)</f>
        <v>0</v>
      </c>
      <c r="L93" s="101"/>
      <c r="M93" s="2"/>
      <c r="N93" s="2"/>
      <c r="O93" s="39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 x14ac:dyDescent="0.2">
      <c r="A94" s="2"/>
      <c r="B94" s="95" t="s">
        <v>56</v>
      </c>
      <c r="C94" s="96"/>
      <c r="D94" s="97"/>
      <c r="E94" s="97"/>
      <c r="F94" s="37"/>
      <c r="G94" s="36"/>
      <c r="H94" s="37"/>
      <c r="I94" s="37"/>
      <c r="J94" s="37"/>
      <c r="K94" s="38">
        <f t="shared" si="17"/>
        <v>0</v>
      </c>
      <c r="L94" s="2"/>
      <c r="M94" s="2"/>
      <c r="N94" s="2"/>
      <c r="O94" s="39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 x14ac:dyDescent="0.2">
      <c r="A95" s="24"/>
      <c r="B95" s="44" t="s">
        <v>60</v>
      </c>
      <c r="C95" s="45"/>
      <c r="D95" s="98"/>
      <c r="E95" s="99"/>
      <c r="F95" s="47">
        <f t="shared" ref="F95:J95" si="18">SUM(F93:F94)</f>
        <v>0</v>
      </c>
      <c r="G95" s="47">
        <f t="shared" si="18"/>
        <v>0</v>
      </c>
      <c r="H95" s="47">
        <f t="shared" si="18"/>
        <v>0</v>
      </c>
      <c r="I95" s="47">
        <f t="shared" si="18"/>
        <v>0</v>
      </c>
      <c r="J95" s="47">
        <f t="shared" si="18"/>
        <v>0</v>
      </c>
      <c r="K95" s="47">
        <f t="shared" si="17"/>
        <v>0</v>
      </c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1.25" customHeight="1" x14ac:dyDescent="0.2">
      <c r="A96" s="2"/>
      <c r="B96" s="76"/>
      <c r="C96" s="76"/>
      <c r="D96" s="100"/>
      <c r="E96" s="100"/>
      <c r="F96" s="77"/>
      <c r="G96" s="77"/>
      <c r="H96" s="77"/>
      <c r="I96" s="77"/>
      <c r="J96" s="77"/>
      <c r="K96" s="77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3.25" customHeight="1" x14ac:dyDescent="0.2">
      <c r="A97" s="24"/>
      <c r="B97" s="25" t="s">
        <v>61</v>
      </c>
      <c r="C97" s="94"/>
      <c r="D97" s="94"/>
      <c r="E97" s="94"/>
      <c r="F97" s="49"/>
      <c r="G97" s="50"/>
      <c r="H97" s="50"/>
      <c r="I97" s="50"/>
      <c r="J97" s="50"/>
      <c r="K97" s="51"/>
      <c r="L97" s="24"/>
      <c r="M97" s="24"/>
      <c r="N97" s="24"/>
      <c r="O97" s="31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6.5" customHeight="1" x14ac:dyDescent="0.2">
      <c r="A98" s="2"/>
      <c r="B98" s="95" t="s">
        <v>51</v>
      </c>
      <c r="C98" s="96"/>
      <c r="D98" s="97"/>
      <c r="E98" s="97"/>
      <c r="F98" s="37">
        <v>0</v>
      </c>
      <c r="G98" s="36">
        <v>0</v>
      </c>
      <c r="H98" s="37">
        <v>0</v>
      </c>
      <c r="I98" s="37">
        <v>0</v>
      </c>
      <c r="J98" s="37">
        <v>0</v>
      </c>
      <c r="K98" s="38">
        <f t="shared" ref="K98:K108" si="19">SUM(F98:J98)</f>
        <v>0</v>
      </c>
      <c r="L98" s="2"/>
      <c r="M98" s="2"/>
      <c r="N98" s="2"/>
      <c r="O98" s="39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 x14ac:dyDescent="0.2">
      <c r="A99" s="2"/>
      <c r="B99" s="95" t="s">
        <v>56</v>
      </c>
      <c r="C99" s="96"/>
      <c r="D99" s="97"/>
      <c r="E99" s="97"/>
      <c r="F99" s="37"/>
      <c r="G99" s="36"/>
      <c r="H99" s="37"/>
      <c r="I99" s="37"/>
      <c r="J99" s="37"/>
      <c r="K99" s="38">
        <f t="shared" si="19"/>
        <v>0</v>
      </c>
      <c r="L99" s="2"/>
      <c r="M99" s="2"/>
      <c r="N99" s="2"/>
      <c r="O99" s="39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 x14ac:dyDescent="0.2">
      <c r="A100" s="2"/>
      <c r="B100" s="95" t="s">
        <v>41</v>
      </c>
      <c r="C100" s="96"/>
      <c r="D100" s="97"/>
      <c r="E100" s="97"/>
      <c r="F100" s="37"/>
      <c r="G100" s="36"/>
      <c r="H100" s="37"/>
      <c r="I100" s="37"/>
      <c r="J100" s="37"/>
      <c r="K100" s="38">
        <f t="shared" si="19"/>
        <v>0</v>
      </c>
      <c r="L100" s="2"/>
      <c r="M100" s="2"/>
      <c r="N100" s="2"/>
      <c r="O100" s="39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 x14ac:dyDescent="0.2">
      <c r="A101" s="2"/>
      <c r="B101" s="95" t="s">
        <v>42</v>
      </c>
      <c r="C101" s="96"/>
      <c r="D101" s="97"/>
      <c r="E101" s="97"/>
      <c r="F101" s="37"/>
      <c r="G101" s="36"/>
      <c r="H101" s="37"/>
      <c r="I101" s="37"/>
      <c r="J101" s="37"/>
      <c r="K101" s="38">
        <f t="shared" si="19"/>
        <v>0</v>
      </c>
      <c r="L101" s="2"/>
      <c r="M101" s="2"/>
      <c r="N101" s="2"/>
      <c r="O101" s="39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 x14ac:dyDescent="0.2">
      <c r="A102" s="2"/>
      <c r="B102" s="95" t="s">
        <v>43</v>
      </c>
      <c r="C102" s="96"/>
      <c r="D102" s="97"/>
      <c r="E102" s="97"/>
      <c r="F102" s="37"/>
      <c r="G102" s="36"/>
      <c r="H102" s="37"/>
      <c r="I102" s="37"/>
      <c r="J102" s="37"/>
      <c r="K102" s="38">
        <f t="shared" si="19"/>
        <v>0</v>
      </c>
      <c r="L102" s="2"/>
      <c r="M102" s="2"/>
      <c r="N102" s="2"/>
      <c r="O102" s="39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 x14ac:dyDescent="0.2">
      <c r="A103" s="2"/>
      <c r="B103" s="95" t="s">
        <v>44</v>
      </c>
      <c r="C103" s="96"/>
      <c r="D103" s="97"/>
      <c r="E103" s="97"/>
      <c r="F103" s="37"/>
      <c r="G103" s="36"/>
      <c r="H103" s="37"/>
      <c r="I103" s="37"/>
      <c r="J103" s="37"/>
      <c r="K103" s="38">
        <f t="shared" si="19"/>
        <v>0</v>
      </c>
      <c r="L103" s="2"/>
      <c r="M103" s="2"/>
      <c r="N103" s="2"/>
      <c r="O103" s="39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 x14ac:dyDescent="0.2">
      <c r="A104" s="2"/>
      <c r="B104" s="95" t="s">
        <v>45</v>
      </c>
      <c r="C104" s="96"/>
      <c r="D104" s="97"/>
      <c r="E104" s="97"/>
      <c r="F104" s="37"/>
      <c r="G104" s="36"/>
      <c r="H104" s="37"/>
      <c r="I104" s="37"/>
      <c r="J104" s="37"/>
      <c r="K104" s="38">
        <f t="shared" si="19"/>
        <v>0</v>
      </c>
      <c r="L104" s="2"/>
      <c r="M104" s="2"/>
      <c r="N104" s="2"/>
      <c r="O104" s="39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 x14ac:dyDescent="0.2">
      <c r="A105" s="2"/>
      <c r="B105" s="95" t="s">
        <v>46</v>
      </c>
      <c r="C105" s="96"/>
      <c r="D105" s="97"/>
      <c r="E105" s="97"/>
      <c r="F105" s="37"/>
      <c r="G105" s="36"/>
      <c r="H105" s="37"/>
      <c r="I105" s="37"/>
      <c r="J105" s="37"/>
      <c r="K105" s="38">
        <f t="shared" si="19"/>
        <v>0</v>
      </c>
      <c r="L105" s="2"/>
      <c r="M105" s="2"/>
      <c r="N105" s="2"/>
      <c r="O105" s="39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 x14ac:dyDescent="0.2">
      <c r="A106" s="2"/>
      <c r="B106" s="95" t="s">
        <v>47</v>
      </c>
      <c r="C106" s="96"/>
      <c r="D106" s="97"/>
      <c r="E106" s="97"/>
      <c r="F106" s="37"/>
      <c r="G106" s="36"/>
      <c r="H106" s="37"/>
      <c r="I106" s="37"/>
      <c r="J106" s="37"/>
      <c r="K106" s="38">
        <f t="shared" si="19"/>
        <v>0</v>
      </c>
      <c r="L106" s="2"/>
      <c r="M106" s="2"/>
      <c r="N106" s="2"/>
      <c r="O106" s="39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 x14ac:dyDescent="0.2">
      <c r="A107" s="2"/>
      <c r="B107" s="95" t="s">
        <v>48</v>
      </c>
      <c r="C107" s="96"/>
      <c r="D107" s="97"/>
      <c r="E107" s="97"/>
      <c r="F107" s="104"/>
      <c r="G107" s="36"/>
      <c r="H107" s="37"/>
      <c r="I107" s="37"/>
      <c r="J107" s="37"/>
      <c r="K107" s="38">
        <f t="shared" si="19"/>
        <v>0</v>
      </c>
      <c r="L107" s="2"/>
      <c r="M107" s="2"/>
      <c r="N107" s="2"/>
      <c r="O107" s="39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 x14ac:dyDescent="0.2">
      <c r="A108" s="24"/>
      <c r="B108" s="44" t="s">
        <v>62</v>
      </c>
      <c r="C108" s="45"/>
      <c r="D108" s="98"/>
      <c r="E108" s="99"/>
      <c r="F108" s="47">
        <f t="shared" ref="F108:J108" si="20">SUM(F98:F107)</f>
        <v>0</v>
      </c>
      <c r="G108" s="47">
        <f t="shared" si="20"/>
        <v>0</v>
      </c>
      <c r="H108" s="47">
        <f t="shared" si="20"/>
        <v>0</v>
      </c>
      <c r="I108" s="47">
        <f t="shared" si="20"/>
        <v>0</v>
      </c>
      <c r="J108" s="47">
        <f t="shared" si="20"/>
        <v>0</v>
      </c>
      <c r="K108" s="47">
        <f t="shared" si="19"/>
        <v>0</v>
      </c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1.25" customHeight="1" x14ac:dyDescent="0.2">
      <c r="A109" s="2"/>
      <c r="B109" s="105"/>
      <c r="C109" s="105"/>
      <c r="D109" s="2"/>
      <c r="E109" s="2"/>
      <c r="F109" s="59"/>
      <c r="G109" s="59"/>
      <c r="H109" s="59"/>
      <c r="I109" s="59"/>
      <c r="J109" s="59"/>
      <c r="K109" s="5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3.25" customHeight="1" x14ac:dyDescent="0.2">
      <c r="A110" s="24"/>
      <c r="B110" s="25" t="s">
        <v>63</v>
      </c>
      <c r="C110" s="94"/>
      <c r="D110" s="106"/>
      <c r="E110" s="106"/>
      <c r="F110" s="156" t="s">
        <v>64</v>
      </c>
      <c r="G110" s="152"/>
      <c r="H110" s="152"/>
      <c r="I110" s="152"/>
      <c r="J110" s="157"/>
      <c r="K110" s="107" t="s">
        <v>64</v>
      </c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6.5" customHeight="1" x14ac:dyDescent="0.2">
      <c r="A111" s="108"/>
      <c r="B111" s="44" t="s">
        <v>65</v>
      </c>
      <c r="C111" s="45"/>
      <c r="D111" s="109"/>
      <c r="E111" s="110"/>
      <c r="F111" s="47">
        <f t="shared" ref="F111:K111" si="21">F34*0.3</f>
        <v>0</v>
      </c>
      <c r="G111" s="47">
        <f t="shared" si="21"/>
        <v>0</v>
      </c>
      <c r="H111" s="47">
        <f t="shared" si="21"/>
        <v>0</v>
      </c>
      <c r="I111" s="47">
        <f t="shared" si="21"/>
        <v>0</v>
      </c>
      <c r="J111" s="47">
        <f t="shared" si="21"/>
        <v>0</v>
      </c>
      <c r="K111" s="47">
        <f t="shared" si="21"/>
        <v>0</v>
      </c>
      <c r="L111" s="111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spans="1:26" ht="21" customHeight="1" x14ac:dyDescent="0.2">
      <c r="A112" s="112"/>
      <c r="B112" s="113" t="s">
        <v>94</v>
      </c>
      <c r="C112" s="114"/>
      <c r="D112" s="115"/>
      <c r="E112" s="116"/>
      <c r="F112" s="117">
        <f t="shared" ref="F112:J112" si="22">F34+F61+F68+F77+F85+F90+F95+F108+F111</f>
        <v>0</v>
      </c>
      <c r="G112" s="117">
        <f t="shared" si="22"/>
        <v>0</v>
      </c>
      <c r="H112" s="117">
        <f t="shared" si="22"/>
        <v>0</v>
      </c>
      <c r="I112" s="117">
        <f t="shared" si="22"/>
        <v>0</v>
      </c>
      <c r="J112" s="117">
        <f t="shared" si="22"/>
        <v>0</v>
      </c>
      <c r="K112" s="117">
        <f>K34+K47+K61+K68+K77+K85+K90+K95+K108+K111</f>
        <v>0</v>
      </c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 ht="16.5" hidden="1" customHeight="1" x14ac:dyDescent="0.2">
      <c r="A113" s="112"/>
      <c r="B113" s="118"/>
      <c r="C113" s="118"/>
      <c r="D113" s="118"/>
      <c r="E113" s="118"/>
      <c r="F113" s="118"/>
      <c r="J113" s="119"/>
      <c r="K113" s="119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 ht="16.5" hidden="1" customHeight="1" x14ac:dyDescent="0.2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 ht="16.5" hidden="1" customHeight="1" x14ac:dyDescent="0.2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 ht="16.5" hidden="1" customHeight="1" x14ac:dyDescent="0.2">
      <c r="A116" s="112"/>
      <c r="B116" s="120"/>
      <c r="C116" s="120"/>
      <c r="D116" s="112"/>
      <c r="E116" s="112"/>
      <c r="F116" s="119"/>
      <c r="G116" s="119"/>
      <c r="H116" s="119"/>
      <c r="I116" s="119"/>
      <c r="J116" s="119"/>
      <c r="K116" s="119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 ht="30" hidden="1" customHeight="1" x14ac:dyDescent="0.2">
      <c r="A117" s="112"/>
      <c r="B117" s="112"/>
      <c r="C117" s="112"/>
      <c r="J117" s="119"/>
      <c r="K117" s="119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 ht="16.5" hidden="1" customHeight="1" x14ac:dyDescent="0.2">
      <c r="A118" s="112"/>
      <c r="J118" s="119"/>
      <c r="K118" s="119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 ht="12" hidden="1" customHeight="1" x14ac:dyDescent="0.2"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hidden="1" customHeight="1" x14ac:dyDescent="0.2"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hidden="1" customHeight="1" x14ac:dyDescent="0.2"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hidden="1" customHeight="1" x14ac:dyDescent="0.2"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hidden="1" customHeight="1" x14ac:dyDescent="0.2"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hidden="1" customHeight="1" x14ac:dyDescent="0.2"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hidden="1" customHeight="1" x14ac:dyDescent="0.2"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hidden="1" customHeight="1" x14ac:dyDescent="0.2"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hidden="1" customHeight="1" x14ac:dyDescent="0.2"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hidden="1" customHeight="1" x14ac:dyDescent="0.2"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3:26" ht="12" hidden="1" customHeight="1" x14ac:dyDescent="0.2"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3:26" ht="12" hidden="1" customHeight="1" x14ac:dyDescent="0.2"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3:26" ht="12" hidden="1" customHeight="1" x14ac:dyDescent="0.2"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3:26" ht="12" hidden="1" customHeight="1" x14ac:dyDescent="0.2"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3:26" ht="12" hidden="1" customHeight="1" x14ac:dyDescent="0.2"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3:26" ht="12" hidden="1" customHeight="1" x14ac:dyDescent="0.2"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3:26" ht="12" hidden="1" customHeight="1" x14ac:dyDescent="0.2"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3:26" ht="12" hidden="1" customHeight="1" x14ac:dyDescent="0.2"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3:26" ht="12" hidden="1" customHeight="1" x14ac:dyDescent="0.2"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3:26" ht="12" hidden="1" customHeight="1" x14ac:dyDescent="0.2"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3:26" ht="12" hidden="1" customHeight="1" x14ac:dyDescent="0.2"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3:26" ht="12" hidden="1" customHeight="1" x14ac:dyDescent="0.2"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3:26" ht="12" hidden="1" customHeight="1" x14ac:dyDescent="0.2"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3:26" ht="12" hidden="1" customHeight="1" x14ac:dyDescent="0.2"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3:26" ht="12" hidden="1" customHeight="1" x14ac:dyDescent="0.2"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3:26" ht="12" hidden="1" customHeight="1" x14ac:dyDescent="0.2"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3:26" ht="12" hidden="1" customHeight="1" x14ac:dyDescent="0.2"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3:26" ht="12" hidden="1" customHeight="1" x14ac:dyDescent="0.2"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3:26" ht="12" hidden="1" customHeight="1" x14ac:dyDescent="0.2"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3:26" ht="12" hidden="1" customHeight="1" x14ac:dyDescent="0.2"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3:26" ht="12" hidden="1" customHeight="1" x14ac:dyDescent="0.2"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3:26" ht="12" hidden="1" customHeight="1" x14ac:dyDescent="0.2"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3:26" ht="12" hidden="1" customHeight="1" x14ac:dyDescent="0.2"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3:26" ht="12" hidden="1" customHeight="1" x14ac:dyDescent="0.2"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3:26" ht="12" hidden="1" customHeight="1" x14ac:dyDescent="0.2"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3:26" ht="12" hidden="1" customHeight="1" x14ac:dyDescent="0.2"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3:26" ht="12" hidden="1" customHeight="1" x14ac:dyDescent="0.2"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3:26" ht="12" hidden="1" customHeight="1" x14ac:dyDescent="0.2"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3:26" ht="12" hidden="1" customHeight="1" x14ac:dyDescent="0.2"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3:26" ht="12" hidden="1" customHeight="1" x14ac:dyDescent="0.2"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3:26" ht="12" hidden="1" customHeight="1" x14ac:dyDescent="0.2"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3:26" ht="12" hidden="1" customHeight="1" x14ac:dyDescent="0.2"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3:26" ht="12" hidden="1" customHeight="1" x14ac:dyDescent="0.2"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3:26" ht="12" hidden="1" customHeight="1" x14ac:dyDescent="0.2"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3:26" ht="12" hidden="1" customHeight="1" x14ac:dyDescent="0.2"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3:26" ht="12" hidden="1" customHeight="1" x14ac:dyDescent="0.2"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3:26" ht="12" hidden="1" customHeight="1" x14ac:dyDescent="0.2"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3:26" ht="12" hidden="1" customHeight="1" x14ac:dyDescent="0.2"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3:26" ht="12" hidden="1" customHeight="1" x14ac:dyDescent="0.2"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3:26" ht="12" hidden="1" customHeight="1" x14ac:dyDescent="0.2"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3:26" ht="12" hidden="1" customHeight="1" x14ac:dyDescent="0.2"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3:26" ht="12" hidden="1" customHeight="1" x14ac:dyDescent="0.2"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3:26" ht="12" hidden="1" customHeight="1" x14ac:dyDescent="0.2"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3:26" ht="12" hidden="1" customHeight="1" x14ac:dyDescent="0.2"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3:26" ht="12" hidden="1" customHeight="1" x14ac:dyDescent="0.2"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3:26" ht="12" hidden="1" customHeight="1" x14ac:dyDescent="0.2"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3:26" ht="12" hidden="1" customHeight="1" x14ac:dyDescent="0.2"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3:26" ht="12" hidden="1" customHeight="1" x14ac:dyDescent="0.2"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3:26" ht="12" hidden="1" customHeight="1" x14ac:dyDescent="0.2"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3:26" ht="12" hidden="1" customHeight="1" x14ac:dyDescent="0.2"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3:26" ht="12" hidden="1" customHeight="1" x14ac:dyDescent="0.2"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3:26" ht="12" hidden="1" customHeight="1" x14ac:dyDescent="0.2"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3:26" ht="12" hidden="1" customHeight="1" x14ac:dyDescent="0.2"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3:26" ht="12" hidden="1" customHeight="1" x14ac:dyDescent="0.2"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3:26" ht="12" hidden="1" customHeight="1" x14ac:dyDescent="0.2"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3:26" ht="12" hidden="1" customHeight="1" x14ac:dyDescent="0.2"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3:26" ht="12" hidden="1" customHeight="1" x14ac:dyDescent="0.2"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3:26" ht="12" hidden="1" customHeight="1" x14ac:dyDescent="0.2"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3:26" ht="12" hidden="1" customHeight="1" x14ac:dyDescent="0.2"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3:26" ht="12" hidden="1" customHeight="1" x14ac:dyDescent="0.2"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3:26" ht="12" hidden="1" customHeight="1" x14ac:dyDescent="0.2"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3:26" ht="12" hidden="1" customHeight="1" x14ac:dyDescent="0.2"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3:26" ht="12" hidden="1" customHeight="1" x14ac:dyDescent="0.2"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3:26" ht="12" hidden="1" customHeight="1" x14ac:dyDescent="0.2"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hidden="1" customHeight="1" x14ac:dyDescent="0.2"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hidden="1" customHeight="1" x14ac:dyDescent="0.2"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hidden="1" customHeight="1" x14ac:dyDescent="0.2"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hidden="1" customHeight="1" x14ac:dyDescent="0.2"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hidden="1" customHeight="1" x14ac:dyDescent="0.2"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hidden="1" customHeight="1" x14ac:dyDescent="0.2"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hidden="1" customHeight="1" x14ac:dyDescent="0.2"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B10:B11"/>
    <mergeCell ref="B50:E50"/>
    <mergeCell ref="L80:L84"/>
    <mergeCell ref="F110:J110"/>
    <mergeCell ref="B5:I5"/>
    <mergeCell ref="C7:K7"/>
    <mergeCell ref="C8:K8"/>
    <mergeCell ref="C9:K9"/>
    <mergeCell ref="E10:G10"/>
    <mergeCell ref="J11:K11"/>
    <mergeCell ref="L16:L20"/>
  </mergeCells>
  <pageMargins left="0.75" right="0.75" top="1" bottom="1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>
      <selection activeCell="C45" sqref="C45"/>
    </sheetView>
  </sheetViews>
  <sheetFormatPr defaultColWidth="12.5703125" defaultRowHeight="15" customHeight="1" x14ac:dyDescent="0.2"/>
  <cols>
    <col min="1" max="1" width="5.28515625" customWidth="1"/>
    <col min="2" max="2" width="52.42578125" customWidth="1"/>
    <col min="3" max="7" width="16.42578125" customWidth="1"/>
    <col min="8" max="8" width="14.42578125" customWidth="1"/>
    <col min="9" max="9" width="11.140625" customWidth="1"/>
    <col min="10" max="10" width="13.42578125" customWidth="1"/>
    <col min="11" max="11" width="9.140625" customWidth="1"/>
    <col min="12" max="26" width="8.5703125" customWidth="1"/>
  </cols>
  <sheetData>
    <row r="1" spans="2:10" ht="42" customHeight="1" x14ac:dyDescent="0.2">
      <c r="B1" s="164" t="s">
        <v>67</v>
      </c>
      <c r="C1" s="159"/>
      <c r="D1" s="159"/>
      <c r="E1" s="159"/>
      <c r="F1" s="159"/>
      <c r="G1" s="159"/>
      <c r="H1" s="159"/>
      <c r="I1" s="121"/>
      <c r="J1" s="122"/>
    </row>
    <row r="2" spans="2:10" ht="12" customHeight="1" x14ac:dyDescent="0.25">
      <c r="B2" s="3"/>
      <c r="C2" s="4"/>
      <c r="D2" s="5"/>
      <c r="E2" s="5"/>
      <c r="F2" s="5"/>
      <c r="G2" s="5"/>
      <c r="H2" s="5"/>
      <c r="I2" s="5"/>
      <c r="J2" s="5"/>
    </row>
    <row r="3" spans="2:10" ht="12" customHeight="1" x14ac:dyDescent="0.25">
      <c r="B3" s="3" t="s">
        <v>68</v>
      </c>
      <c r="C3" s="4"/>
      <c r="D3" s="5"/>
      <c r="E3" s="5"/>
      <c r="F3" s="5"/>
      <c r="G3" s="5"/>
      <c r="H3" s="5"/>
      <c r="I3" s="5"/>
      <c r="J3" s="5"/>
    </row>
    <row r="4" spans="2:10" ht="22.5" customHeight="1" x14ac:dyDescent="0.2">
      <c r="B4" s="6" t="s">
        <v>2</v>
      </c>
      <c r="C4" s="165">
        <f>'Costing Template'!C7:I7</f>
        <v>0</v>
      </c>
      <c r="D4" s="152"/>
      <c r="E4" s="152"/>
      <c r="F4" s="152"/>
      <c r="G4" s="152"/>
      <c r="H4" s="153"/>
      <c r="I4" s="5"/>
    </row>
    <row r="5" spans="2:10" ht="22.5" customHeight="1" x14ac:dyDescent="0.2">
      <c r="B5" s="6" t="s">
        <v>3</v>
      </c>
      <c r="C5" s="165">
        <f>'Costing Template'!C8:I8</f>
        <v>0</v>
      </c>
      <c r="D5" s="152"/>
      <c r="E5" s="152"/>
      <c r="F5" s="152"/>
      <c r="G5" s="152"/>
      <c r="H5" s="153"/>
      <c r="I5" s="5"/>
    </row>
    <row r="6" spans="2:10" ht="22.5" customHeight="1" x14ac:dyDescent="0.2">
      <c r="B6" s="7" t="s">
        <v>4</v>
      </c>
      <c r="C6" s="165">
        <f>'Costing Template'!C9:I9</f>
        <v>0</v>
      </c>
      <c r="D6" s="152"/>
      <c r="E6" s="152"/>
      <c r="F6" s="152"/>
      <c r="G6" s="152"/>
      <c r="H6" s="153"/>
      <c r="I6" s="5"/>
    </row>
    <row r="7" spans="2:10" ht="22.5" customHeight="1" x14ac:dyDescent="0.2">
      <c r="B7" s="149" t="s">
        <v>69</v>
      </c>
      <c r="C7" s="6" t="s">
        <v>70</v>
      </c>
      <c r="D7" s="123">
        <f>'Costing Template'!D10</f>
        <v>0</v>
      </c>
      <c r="E7" s="124" t="s">
        <v>92</v>
      </c>
      <c r="F7" s="125"/>
      <c r="G7" s="126">
        <f>(D8-D7)/365*12</f>
        <v>0</v>
      </c>
      <c r="H7" s="127" t="s">
        <v>7</v>
      </c>
      <c r="I7" s="5"/>
    </row>
    <row r="8" spans="2:10" ht="22.5" customHeight="1" x14ac:dyDescent="0.2">
      <c r="B8" s="150"/>
      <c r="C8" s="6" t="s">
        <v>71</v>
      </c>
      <c r="D8" s="128">
        <f>'Costing Template'!D11</f>
        <v>0</v>
      </c>
      <c r="E8" s="13" t="s">
        <v>9</v>
      </c>
      <c r="F8" s="9"/>
      <c r="G8" s="10"/>
      <c r="H8" s="129">
        <f>'Costing Template'!J11</f>
        <v>0</v>
      </c>
      <c r="I8" s="5"/>
    </row>
    <row r="9" spans="2:10" ht="12" customHeight="1" x14ac:dyDescent="0.2">
      <c r="B9" s="5"/>
      <c r="C9" s="5"/>
      <c r="D9" s="5"/>
      <c r="E9" s="5"/>
      <c r="F9" s="5"/>
      <c r="G9" s="5"/>
      <c r="H9" s="5"/>
      <c r="I9" s="5"/>
      <c r="J9" s="5"/>
    </row>
    <row r="10" spans="2:10" ht="12" customHeight="1" x14ac:dyDescent="0.2">
      <c r="B10" s="130" t="s">
        <v>72</v>
      </c>
      <c r="C10" s="131" t="s">
        <v>73</v>
      </c>
      <c r="D10" s="131" t="s">
        <v>74</v>
      </c>
      <c r="E10" s="131" t="s">
        <v>75</v>
      </c>
      <c r="F10" s="131" t="s">
        <v>76</v>
      </c>
      <c r="G10" s="131" t="s">
        <v>77</v>
      </c>
      <c r="H10" s="131" t="s">
        <v>16</v>
      </c>
    </row>
    <row r="11" spans="2:10" ht="12" customHeight="1" x14ac:dyDescent="0.2">
      <c r="B11" s="166" t="s">
        <v>78</v>
      </c>
      <c r="C11" s="152"/>
      <c r="D11" s="152"/>
      <c r="E11" s="152"/>
      <c r="F11" s="152"/>
      <c r="G11" s="157"/>
      <c r="H11" s="132"/>
    </row>
    <row r="12" spans="2:10" ht="12" customHeight="1" x14ac:dyDescent="0.2">
      <c r="B12" s="133" t="s">
        <v>79</v>
      </c>
      <c r="C12" s="134">
        <f>'Costing Template'!F21</f>
        <v>0</v>
      </c>
      <c r="D12" s="134">
        <f>'Costing Template'!G21</f>
        <v>0</v>
      </c>
      <c r="E12" s="134">
        <f>'Costing Template'!H21</f>
        <v>0</v>
      </c>
      <c r="F12" s="134">
        <f>'Costing Template'!I21</f>
        <v>0</v>
      </c>
      <c r="G12" s="134">
        <v>0</v>
      </c>
      <c r="H12" s="135">
        <f t="shared" ref="H12:H21" si="0">SUM(C12:G12)</f>
        <v>0</v>
      </c>
      <c r="I12" s="136" t="str">
        <f t="shared" ref="I12:I21" si="1">IFERROR((H12/$H$25), "Please enter figures on costing template")</f>
        <v>Please enter figures on costing template</v>
      </c>
    </row>
    <row r="13" spans="2:10" ht="12" customHeight="1" x14ac:dyDescent="0.2">
      <c r="B13" s="133" t="s">
        <v>80</v>
      </c>
      <c r="C13" s="134">
        <f>'Costing Template'!F33</f>
        <v>0</v>
      </c>
      <c r="D13" s="134">
        <f>'Costing Template'!G33</f>
        <v>0</v>
      </c>
      <c r="E13" s="134">
        <f>'Costing Template'!H33</f>
        <v>0</v>
      </c>
      <c r="F13" s="134">
        <f>'Costing Template'!I33</f>
        <v>0</v>
      </c>
      <c r="G13" s="134">
        <f>'Costing Template'!J33</f>
        <v>0</v>
      </c>
      <c r="H13" s="135">
        <f t="shared" si="0"/>
        <v>0</v>
      </c>
      <c r="I13" s="136" t="str">
        <f t="shared" si="1"/>
        <v>Please enter figures on costing template</v>
      </c>
    </row>
    <row r="14" spans="2:10" ht="12" customHeight="1" x14ac:dyDescent="0.2">
      <c r="B14" s="133" t="s">
        <v>81</v>
      </c>
      <c r="C14" s="134">
        <f>'Costing Template'!F47</f>
        <v>0</v>
      </c>
      <c r="D14" s="134">
        <f>'Costing Template'!G47</f>
        <v>0</v>
      </c>
      <c r="E14" s="134">
        <f>'Costing Template'!H47</f>
        <v>0</v>
      </c>
      <c r="F14" s="134">
        <f>'Costing Template'!I47</f>
        <v>0</v>
      </c>
      <c r="G14" s="134">
        <f>'Costing Template'!J47</f>
        <v>0</v>
      </c>
      <c r="H14" s="135">
        <f t="shared" si="0"/>
        <v>0</v>
      </c>
      <c r="I14" s="136" t="str">
        <f t="shared" si="1"/>
        <v>Please enter figures on costing template</v>
      </c>
    </row>
    <row r="15" spans="2:10" ht="12" customHeight="1" x14ac:dyDescent="0.2">
      <c r="B15" s="137" t="s">
        <v>82</v>
      </c>
      <c r="C15" s="138">
        <f>'Costing Template'!F61</f>
        <v>0</v>
      </c>
      <c r="D15" s="138">
        <f>'Costing Template'!G61</f>
        <v>0</v>
      </c>
      <c r="E15" s="138">
        <f>'Costing Template'!H61</f>
        <v>0</v>
      </c>
      <c r="F15" s="138">
        <f>'Costing Template'!I61</f>
        <v>0</v>
      </c>
      <c r="G15" s="138">
        <f>'Costing Template'!J61</f>
        <v>0</v>
      </c>
      <c r="H15" s="135">
        <f t="shared" si="0"/>
        <v>0</v>
      </c>
      <c r="I15" s="136" t="str">
        <f t="shared" si="1"/>
        <v>Please enter figures on costing template</v>
      </c>
    </row>
    <row r="16" spans="2:10" ht="12" customHeight="1" x14ac:dyDescent="0.2">
      <c r="B16" s="137" t="s">
        <v>83</v>
      </c>
      <c r="C16" s="138">
        <f>'Costing Template'!F68</f>
        <v>0</v>
      </c>
      <c r="D16" s="138">
        <f>'Costing Template'!G68</f>
        <v>0</v>
      </c>
      <c r="E16" s="138">
        <f>'Costing Template'!H68</f>
        <v>0</v>
      </c>
      <c r="F16" s="138">
        <f>'Costing Template'!I68</f>
        <v>0</v>
      </c>
      <c r="G16" s="138">
        <f>'Costing Template'!J68</f>
        <v>0</v>
      </c>
      <c r="H16" s="135">
        <f t="shared" si="0"/>
        <v>0</v>
      </c>
      <c r="I16" s="136" t="str">
        <f t="shared" si="1"/>
        <v>Please enter figures on costing template</v>
      </c>
    </row>
    <row r="17" spans="1:26" ht="12" customHeight="1" x14ac:dyDescent="0.2">
      <c r="B17" s="137" t="s">
        <v>84</v>
      </c>
      <c r="C17" s="138">
        <f>'Costing Template'!F77</f>
        <v>0</v>
      </c>
      <c r="D17" s="138">
        <f>'Costing Template'!G77</f>
        <v>0</v>
      </c>
      <c r="E17" s="138">
        <f>'Costing Template'!H77</f>
        <v>0</v>
      </c>
      <c r="F17" s="138">
        <f>'Costing Template'!I77</f>
        <v>0</v>
      </c>
      <c r="G17" s="138">
        <f>'Costing Template'!J77</f>
        <v>0</v>
      </c>
      <c r="H17" s="135">
        <f t="shared" si="0"/>
        <v>0</v>
      </c>
      <c r="I17" s="136" t="str">
        <f t="shared" si="1"/>
        <v>Please enter figures on costing template</v>
      </c>
    </row>
    <row r="18" spans="1:26" ht="12" customHeight="1" x14ac:dyDescent="0.2">
      <c r="B18" s="137" t="s">
        <v>85</v>
      </c>
      <c r="C18" s="138">
        <f>'Costing Template'!F85</f>
        <v>0</v>
      </c>
      <c r="D18" s="138">
        <f>'Costing Template'!G85</f>
        <v>0</v>
      </c>
      <c r="E18" s="138">
        <f>'Costing Template'!H85</f>
        <v>0</v>
      </c>
      <c r="F18" s="138">
        <f>'Costing Template'!I85</f>
        <v>0</v>
      </c>
      <c r="G18" s="138">
        <f>'Costing Template'!J85</f>
        <v>0</v>
      </c>
      <c r="H18" s="135">
        <f t="shared" si="0"/>
        <v>0</v>
      </c>
      <c r="I18" s="136" t="str">
        <f t="shared" si="1"/>
        <v>Please enter figures on costing template</v>
      </c>
    </row>
    <row r="19" spans="1:26" ht="12" customHeight="1" x14ac:dyDescent="0.2">
      <c r="B19" s="137" t="s">
        <v>86</v>
      </c>
      <c r="C19" s="138">
        <f>'Costing Template'!F90</f>
        <v>0</v>
      </c>
      <c r="D19" s="138">
        <f>'Costing Template'!G90</f>
        <v>0</v>
      </c>
      <c r="E19" s="138">
        <f>'Costing Template'!H90</f>
        <v>0</v>
      </c>
      <c r="F19" s="138">
        <f>'Costing Template'!I90</f>
        <v>0</v>
      </c>
      <c r="G19" s="138">
        <f>'Costing Template'!J90</f>
        <v>0</v>
      </c>
      <c r="H19" s="135">
        <f t="shared" si="0"/>
        <v>0</v>
      </c>
      <c r="I19" s="136" t="str">
        <f t="shared" si="1"/>
        <v>Please enter figures on costing template</v>
      </c>
    </row>
    <row r="20" spans="1:26" ht="12" customHeight="1" x14ac:dyDescent="0.2">
      <c r="B20" s="137" t="s">
        <v>87</v>
      </c>
      <c r="C20" s="138">
        <f>'Costing Template'!F95</f>
        <v>0</v>
      </c>
      <c r="D20" s="138">
        <f>'Costing Template'!G95</f>
        <v>0</v>
      </c>
      <c r="E20" s="138">
        <f>'Costing Template'!H95</f>
        <v>0</v>
      </c>
      <c r="F20" s="138">
        <f>'Costing Template'!I95</f>
        <v>0</v>
      </c>
      <c r="G20" s="138">
        <f>'Costing Template'!J95</f>
        <v>0</v>
      </c>
      <c r="H20" s="135">
        <f t="shared" si="0"/>
        <v>0</v>
      </c>
      <c r="I20" s="136" t="str">
        <f t="shared" si="1"/>
        <v>Please enter figures on costing template</v>
      </c>
    </row>
    <row r="21" spans="1:26" ht="12" customHeight="1" x14ac:dyDescent="0.2">
      <c r="B21" s="137" t="s">
        <v>88</v>
      </c>
      <c r="C21" s="138">
        <f>'Costing Template'!F108</f>
        <v>0</v>
      </c>
      <c r="D21" s="138">
        <f>'Costing Template'!G108</f>
        <v>0</v>
      </c>
      <c r="E21" s="138">
        <f>'Costing Template'!H108</f>
        <v>0</v>
      </c>
      <c r="F21" s="138">
        <f>'Costing Template'!I108</f>
        <v>0</v>
      </c>
      <c r="G21" s="138">
        <f>'Costing Template'!J108</f>
        <v>0</v>
      </c>
      <c r="H21" s="135">
        <f t="shared" si="0"/>
        <v>0</v>
      </c>
      <c r="I21" s="136" t="str">
        <f t="shared" si="1"/>
        <v>Please enter figures on costing template</v>
      </c>
    </row>
    <row r="22" spans="1:26" ht="12" customHeight="1" x14ac:dyDescent="0.2">
      <c r="A22" s="58"/>
      <c r="B22" s="139" t="s">
        <v>89</v>
      </c>
      <c r="C22" s="140">
        <f t="shared" ref="C22:H22" si="2">SUM(C12:C21)</f>
        <v>0</v>
      </c>
      <c r="D22" s="140">
        <f t="shared" si="2"/>
        <v>0</v>
      </c>
      <c r="E22" s="140">
        <f t="shared" si="2"/>
        <v>0</v>
      </c>
      <c r="F22" s="140">
        <f t="shared" si="2"/>
        <v>0</v>
      </c>
      <c r="G22" s="140">
        <f t="shared" si="2"/>
        <v>0</v>
      </c>
      <c r="H22" s="140">
        <f t="shared" si="2"/>
        <v>0</v>
      </c>
      <c r="I22" s="141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2" customHeight="1" x14ac:dyDescent="0.2">
      <c r="B23" s="167" t="s">
        <v>90</v>
      </c>
      <c r="C23" s="152"/>
      <c r="D23" s="152"/>
      <c r="E23" s="152"/>
      <c r="F23" s="152"/>
      <c r="G23" s="157"/>
      <c r="H23" s="142"/>
      <c r="I23" s="136"/>
    </row>
    <row r="24" spans="1:26" ht="12" customHeight="1" x14ac:dyDescent="0.2">
      <c r="B24" s="137" t="s">
        <v>91</v>
      </c>
      <c r="C24" s="138">
        <f>'Costing Template'!F111</f>
        <v>0</v>
      </c>
      <c r="D24" s="138">
        <f>'Costing Template'!G111</f>
        <v>0</v>
      </c>
      <c r="E24" s="138">
        <f>'Costing Template'!H111</f>
        <v>0</v>
      </c>
      <c r="F24" s="138">
        <f>'Costing Template'!I111</f>
        <v>0</v>
      </c>
      <c r="G24" s="138">
        <f>'Costing Template'!J111</f>
        <v>0</v>
      </c>
      <c r="H24" s="135">
        <f t="shared" ref="H24:H25" si="3">SUM(C24:G24)</f>
        <v>0</v>
      </c>
      <c r="I24" s="136" t="str">
        <f>IFERROR((H24/$H$25), "Please enter figures on costing template")</f>
        <v>Please enter figures on costing template</v>
      </c>
    </row>
    <row r="25" spans="1:26" ht="12" customHeight="1" x14ac:dyDescent="0.2">
      <c r="B25" s="47" t="s">
        <v>66</v>
      </c>
      <c r="C25" s="143">
        <f t="shared" ref="C25:G25" si="4">SUM(C12:C21)+SUM(C24)</f>
        <v>0</v>
      </c>
      <c r="D25" s="143">
        <f t="shared" si="4"/>
        <v>0</v>
      </c>
      <c r="E25" s="143">
        <f t="shared" si="4"/>
        <v>0</v>
      </c>
      <c r="F25" s="143">
        <f t="shared" si="4"/>
        <v>0</v>
      </c>
      <c r="G25" s="143">
        <f t="shared" si="4"/>
        <v>0</v>
      </c>
      <c r="H25" s="144">
        <f t="shared" si="3"/>
        <v>0</v>
      </c>
    </row>
    <row r="26" spans="1:26" ht="16.5" customHeight="1" x14ac:dyDescent="0.2">
      <c r="A26" s="112"/>
      <c r="B26" s="145"/>
      <c r="C26" s="145"/>
      <c r="D26" s="2"/>
      <c r="E26" s="2"/>
      <c r="F26" s="2"/>
      <c r="G26" s="2"/>
      <c r="H26" s="2"/>
      <c r="J26" s="146"/>
      <c r="K26" s="118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2" customHeight="1" x14ac:dyDescent="0.2">
      <c r="J27" s="39"/>
    </row>
    <row r="28" spans="1:26" ht="12" customHeight="1" x14ac:dyDescent="0.2">
      <c r="B28" s="147" t="s">
        <v>93</v>
      </c>
      <c r="C28" s="148" t="e">
        <f>H12/H25*100</f>
        <v>#DIV/0!</v>
      </c>
    </row>
    <row r="29" spans="1:26" ht="12" customHeight="1" x14ac:dyDescent="0.2"/>
    <row r="30" spans="1:26" ht="12" customHeight="1" x14ac:dyDescent="0.2"/>
    <row r="31" spans="1:26" ht="12" customHeight="1" x14ac:dyDescent="0.2"/>
    <row r="32" spans="1:26" ht="12" customHeight="1" x14ac:dyDescent="0.2"/>
    <row r="33" spans="1:9" ht="12" customHeight="1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ht="12" customHeight="1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ht="12" customHeight="1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ht="12" customHeight="1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ht="12" customHeight="1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ht="12" customHeight="1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ht="12" customHeight="1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ht="12" customHeight="1" x14ac:dyDescent="0.2">
      <c r="A40" s="2"/>
      <c r="B40" s="2"/>
      <c r="C40" s="2"/>
      <c r="D40" s="2"/>
      <c r="E40" s="2"/>
      <c r="F40" s="2"/>
      <c r="G40" s="2"/>
      <c r="H40" s="2"/>
      <c r="I40" s="2"/>
    </row>
    <row r="41" spans="1:9" ht="12" customHeight="1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12" customHeight="1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2" customHeight="1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2" customHeight="1" x14ac:dyDescent="0.2">
      <c r="A44" s="2"/>
      <c r="B44" s="2"/>
      <c r="C44" s="2"/>
      <c r="D44" s="2"/>
      <c r="E44" s="2"/>
      <c r="F44" s="2"/>
      <c r="G44" s="2"/>
      <c r="H44" s="2"/>
      <c r="I44" s="2"/>
    </row>
    <row r="45" spans="1:9" ht="12" customHeight="1" x14ac:dyDescent="0.2">
      <c r="A45" s="2"/>
      <c r="B45" s="2"/>
      <c r="C45" s="2"/>
      <c r="D45" s="2"/>
      <c r="E45" s="2"/>
      <c r="F45" s="2"/>
      <c r="G45" s="2"/>
      <c r="H45" s="2"/>
      <c r="I45" s="2"/>
    </row>
    <row r="46" spans="1:9" ht="12" customHeight="1" x14ac:dyDescent="0.2">
      <c r="A46" s="2"/>
      <c r="B46" s="2"/>
      <c r="C46" s="2"/>
      <c r="D46" s="2"/>
      <c r="E46" s="2"/>
      <c r="F46" s="2"/>
      <c r="G46" s="2"/>
      <c r="H46" s="2"/>
      <c r="I46" s="2"/>
    </row>
    <row r="47" spans="1:9" ht="12" customHeight="1" x14ac:dyDescent="0.2">
      <c r="A47" s="2"/>
      <c r="B47" s="2"/>
      <c r="C47" s="2"/>
      <c r="D47" s="2"/>
      <c r="E47" s="2"/>
      <c r="F47" s="2"/>
      <c r="G47" s="2"/>
      <c r="H47" s="2"/>
      <c r="I47" s="2"/>
    </row>
    <row r="48" spans="1:9" ht="12" customHeight="1" x14ac:dyDescent="0.2">
      <c r="A48" s="2"/>
      <c r="B48" s="2"/>
      <c r="C48" s="2"/>
      <c r="D48" s="2"/>
      <c r="E48" s="2"/>
      <c r="F48" s="2"/>
      <c r="G48" s="2"/>
      <c r="H48" s="2"/>
      <c r="I48" s="2"/>
    </row>
    <row r="49" spans="1:9" ht="12" customHeight="1" x14ac:dyDescent="0.2"/>
    <row r="50" spans="1:9" ht="12" customHeight="1" x14ac:dyDescent="0.2"/>
    <row r="51" spans="1:9" ht="12" customHeight="1" x14ac:dyDescent="0.2"/>
    <row r="52" spans="1:9" ht="12" customHeight="1" x14ac:dyDescent="0.2"/>
    <row r="53" spans="1:9" ht="12" customHeight="1" x14ac:dyDescent="0.2"/>
    <row r="54" spans="1:9" ht="12" customHeight="1" x14ac:dyDescent="0.2"/>
    <row r="55" spans="1:9" ht="12" customHeight="1" x14ac:dyDescent="0.2"/>
    <row r="56" spans="1:9" ht="12" customHeight="1" x14ac:dyDescent="0.2"/>
    <row r="57" spans="1:9" ht="12" customHeight="1" x14ac:dyDescent="0.2">
      <c r="A57" s="2"/>
      <c r="B57" s="2"/>
      <c r="C57" s="2"/>
      <c r="D57" s="2"/>
      <c r="E57" s="2"/>
      <c r="F57" s="2"/>
      <c r="G57" s="2"/>
      <c r="H57" s="2"/>
      <c r="I57" s="2"/>
    </row>
    <row r="58" spans="1:9" ht="12" customHeight="1" x14ac:dyDescent="0.2">
      <c r="A58" s="2"/>
      <c r="B58" s="2"/>
      <c r="C58" s="2"/>
      <c r="D58" s="2"/>
      <c r="E58" s="2"/>
      <c r="F58" s="2"/>
      <c r="G58" s="2"/>
      <c r="H58" s="2"/>
      <c r="I58" s="2"/>
    </row>
    <row r="59" spans="1:9" ht="12" customHeight="1" x14ac:dyDescent="0.2">
      <c r="A59" s="2"/>
      <c r="B59" s="2"/>
      <c r="C59" s="2"/>
      <c r="D59" s="2"/>
      <c r="E59" s="2"/>
      <c r="F59" s="2"/>
      <c r="G59" s="2"/>
      <c r="H59" s="2"/>
      <c r="I59" s="2"/>
    </row>
    <row r="60" spans="1:9" ht="12" customHeight="1" x14ac:dyDescent="0.2">
      <c r="A60" s="2"/>
      <c r="B60" s="2"/>
      <c r="C60" s="2"/>
      <c r="D60" s="2"/>
      <c r="E60" s="2"/>
      <c r="F60" s="2"/>
      <c r="G60" s="2"/>
      <c r="H60" s="2"/>
      <c r="I60" s="2"/>
    </row>
    <row r="61" spans="1:9" ht="12" customHeight="1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9" ht="12" customHeight="1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9" ht="12" customHeight="1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9" ht="12" customHeight="1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2" customHeight="1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2" customHeight="1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ht="12" customHeight="1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ht="12" customHeight="1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ht="12" customHeight="1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ht="12" customHeight="1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ht="12" customHeight="1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ht="12" customHeight="1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ht="12" customHeight="1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ht="12" customHeight="1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ht="12" customHeight="1" x14ac:dyDescent="0.2">
      <c r="A75" s="2"/>
      <c r="B75" s="2"/>
      <c r="C75" s="2"/>
      <c r="D75" s="2"/>
      <c r="E75" s="2"/>
      <c r="F75" s="2"/>
      <c r="G75" s="2"/>
      <c r="H75" s="2"/>
      <c r="I75" s="2"/>
    </row>
    <row r="76" spans="1:9" ht="12" customHeight="1" x14ac:dyDescent="0.2">
      <c r="A76" s="2"/>
      <c r="B76" s="2"/>
      <c r="C76" s="2"/>
      <c r="D76" s="2"/>
      <c r="E76" s="2"/>
      <c r="F76" s="2"/>
      <c r="G76" s="2"/>
      <c r="H76" s="2"/>
      <c r="I76" s="2"/>
    </row>
    <row r="77" spans="1:9" ht="12" customHeight="1" x14ac:dyDescent="0.2">
      <c r="A77" s="2"/>
      <c r="B77" s="2"/>
      <c r="C77" s="2"/>
      <c r="D77" s="2"/>
      <c r="E77" s="2"/>
      <c r="F77" s="2"/>
      <c r="G77" s="2"/>
      <c r="H77" s="2"/>
      <c r="I77" s="2"/>
    </row>
    <row r="78" spans="1:9" ht="12" customHeight="1" x14ac:dyDescent="0.2">
      <c r="A78" s="2"/>
      <c r="B78" s="2"/>
      <c r="C78" s="2"/>
      <c r="D78" s="2"/>
      <c r="E78" s="2"/>
      <c r="F78" s="2"/>
      <c r="G78" s="2"/>
      <c r="H78" s="2"/>
      <c r="I78" s="2"/>
    </row>
    <row r="79" spans="1:9" ht="12" customHeight="1" x14ac:dyDescent="0.2">
      <c r="A79" s="2"/>
      <c r="B79" s="2"/>
      <c r="C79" s="2"/>
      <c r="D79" s="2"/>
      <c r="E79" s="2"/>
      <c r="F79" s="2"/>
      <c r="G79" s="2"/>
      <c r="H79" s="2"/>
      <c r="I79" s="2"/>
    </row>
    <row r="80" spans="1:9" ht="12" customHeight="1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ht="12" customHeight="1" x14ac:dyDescent="0.2">
      <c r="A81" s="2"/>
      <c r="B81" s="2"/>
      <c r="C81" s="2"/>
      <c r="D81" s="2"/>
      <c r="E81" s="2"/>
      <c r="F81" s="2"/>
      <c r="G81" s="2"/>
      <c r="H81" s="2"/>
      <c r="I81" s="2"/>
    </row>
    <row r="82" spans="1:9" ht="12" customHeight="1" x14ac:dyDescent="0.2">
      <c r="A82" s="2"/>
      <c r="B82" s="2"/>
      <c r="C82" s="2"/>
      <c r="D82" s="2"/>
      <c r="E82" s="2"/>
      <c r="F82" s="2"/>
      <c r="G82" s="2"/>
      <c r="H82" s="2"/>
      <c r="I82" s="2"/>
    </row>
    <row r="83" spans="1:9" ht="12" customHeight="1" x14ac:dyDescent="0.2">
      <c r="A83" s="2"/>
      <c r="B83" s="2"/>
      <c r="C83" s="2"/>
      <c r="D83" s="2"/>
      <c r="E83" s="2"/>
      <c r="F83" s="2"/>
      <c r="G83" s="2"/>
      <c r="H83" s="2"/>
      <c r="I83" s="2"/>
    </row>
    <row r="84" spans="1:9" ht="12" customHeight="1" x14ac:dyDescent="0.2">
      <c r="A84" s="2"/>
      <c r="B84" s="2"/>
      <c r="C84" s="2"/>
      <c r="D84" s="2"/>
      <c r="E84" s="2"/>
      <c r="F84" s="2"/>
      <c r="G84" s="2"/>
      <c r="H84" s="2"/>
      <c r="I84" s="2"/>
    </row>
    <row r="85" spans="1:9" ht="12" customHeight="1" x14ac:dyDescent="0.2">
      <c r="A85" s="2"/>
      <c r="B85" s="2"/>
      <c r="C85" s="2"/>
      <c r="D85" s="2"/>
      <c r="E85" s="2"/>
      <c r="F85" s="2"/>
      <c r="G85" s="2"/>
      <c r="H85" s="2"/>
      <c r="I85" s="2"/>
    </row>
    <row r="86" spans="1:9" ht="12" customHeight="1" x14ac:dyDescent="0.2">
      <c r="A86" s="2"/>
      <c r="B86" s="2"/>
      <c r="C86" s="2"/>
      <c r="D86" s="2"/>
      <c r="E86" s="2"/>
      <c r="F86" s="2"/>
      <c r="G86" s="2"/>
      <c r="H86" s="2"/>
      <c r="I86" s="2"/>
    </row>
    <row r="87" spans="1:9" ht="12" customHeight="1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ht="12" customHeight="1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ht="12" customHeight="1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ht="12" customHeight="1" x14ac:dyDescent="0.2">
      <c r="A90" s="2"/>
      <c r="B90" s="2"/>
      <c r="C90" s="2"/>
      <c r="D90" s="2"/>
      <c r="E90" s="2"/>
      <c r="F90" s="2"/>
      <c r="G90" s="2"/>
      <c r="H90" s="2"/>
      <c r="I90" s="2"/>
    </row>
    <row r="91" spans="1:9" ht="12" customHeight="1" x14ac:dyDescent="0.2">
      <c r="A91" s="2"/>
      <c r="B91" s="2"/>
      <c r="C91" s="2"/>
      <c r="D91" s="2"/>
      <c r="E91" s="2"/>
      <c r="F91" s="2"/>
      <c r="G91" s="2"/>
      <c r="H91" s="2"/>
      <c r="I91" s="2"/>
    </row>
    <row r="92" spans="1:9" ht="12" customHeight="1" x14ac:dyDescent="0.2">
      <c r="A92" s="2"/>
      <c r="B92" s="2"/>
      <c r="C92" s="2"/>
      <c r="D92" s="2"/>
      <c r="E92" s="2"/>
      <c r="F92" s="2"/>
      <c r="G92" s="2"/>
      <c r="H92" s="2"/>
      <c r="I92" s="2"/>
    </row>
    <row r="93" spans="1:9" ht="12" customHeight="1" x14ac:dyDescent="0.2">
      <c r="A93" s="2"/>
      <c r="B93" s="2"/>
      <c r="C93" s="2"/>
      <c r="D93" s="2"/>
      <c r="E93" s="2"/>
      <c r="F93" s="2"/>
      <c r="G93" s="2"/>
      <c r="H93" s="2"/>
      <c r="I93" s="2"/>
    </row>
    <row r="94" spans="1:9" ht="12" customHeight="1" x14ac:dyDescent="0.2">
      <c r="A94" s="2"/>
      <c r="B94" s="2"/>
      <c r="C94" s="2"/>
      <c r="D94" s="2"/>
      <c r="E94" s="2"/>
      <c r="F94" s="2"/>
      <c r="G94" s="2"/>
      <c r="H94" s="2"/>
      <c r="I94" s="2"/>
    </row>
    <row r="95" spans="1:9" ht="12" customHeight="1" x14ac:dyDescent="0.2">
      <c r="A95" s="2"/>
      <c r="B95" s="2"/>
      <c r="C95" s="2"/>
      <c r="D95" s="2"/>
      <c r="E95" s="2"/>
      <c r="F95" s="2"/>
      <c r="G95" s="2"/>
      <c r="H95" s="2"/>
      <c r="I95" s="2"/>
    </row>
    <row r="96" spans="1:9" ht="12" customHeight="1" x14ac:dyDescent="0.2">
      <c r="A96" s="2"/>
      <c r="B96" s="2"/>
      <c r="C96" s="2"/>
      <c r="D96" s="2"/>
      <c r="E96" s="2"/>
      <c r="F96" s="2"/>
      <c r="G96" s="2"/>
      <c r="H96" s="2"/>
      <c r="I96" s="2"/>
    </row>
    <row r="97" spans="1:9" ht="12" customHeight="1" x14ac:dyDescent="0.2">
      <c r="A97" s="2"/>
      <c r="B97" s="2"/>
      <c r="C97" s="2"/>
      <c r="D97" s="2"/>
      <c r="E97" s="2"/>
      <c r="F97" s="2"/>
      <c r="G97" s="2"/>
      <c r="H97" s="2"/>
      <c r="I97" s="2"/>
    </row>
    <row r="98" spans="1:9" ht="12" customHeight="1" x14ac:dyDescent="0.2">
      <c r="A98" s="2"/>
      <c r="B98" s="2"/>
      <c r="C98" s="2"/>
      <c r="D98" s="2"/>
      <c r="E98" s="2"/>
      <c r="F98" s="2"/>
      <c r="G98" s="2"/>
      <c r="H98" s="2"/>
      <c r="I98" s="2"/>
    </row>
    <row r="99" spans="1:9" ht="12" customHeight="1" x14ac:dyDescent="0.2">
      <c r="A99" s="2"/>
      <c r="B99" s="2"/>
      <c r="C99" s="2"/>
      <c r="D99" s="2"/>
      <c r="E99" s="2"/>
      <c r="F99" s="2"/>
      <c r="G99" s="2"/>
      <c r="H99" s="2"/>
      <c r="I99" s="2"/>
    </row>
    <row r="100" spans="1:9" ht="12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</row>
    <row r="924" spans="1:9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</row>
    <row r="925" spans="1:9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</row>
    <row r="926" spans="1:9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</row>
    <row r="927" spans="1:9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</row>
    <row r="928" spans="1:9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</row>
    <row r="929" spans="1:9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</row>
    <row r="930" spans="1:9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</row>
    <row r="931" spans="1:9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</row>
    <row r="932" spans="1:9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</row>
    <row r="933" spans="1:9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</row>
    <row r="934" spans="1:9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</row>
    <row r="935" spans="1:9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</row>
    <row r="936" spans="1:9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</row>
    <row r="937" spans="1:9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</row>
    <row r="938" spans="1:9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</row>
    <row r="939" spans="1:9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</row>
    <row r="940" spans="1:9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</row>
    <row r="941" spans="1:9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</row>
    <row r="942" spans="1:9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</row>
    <row r="943" spans="1:9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</row>
    <row r="944" spans="1:9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</row>
    <row r="945" spans="1:9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</row>
    <row r="946" spans="1:9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</row>
    <row r="947" spans="1:9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</row>
    <row r="948" spans="1:9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</row>
    <row r="949" spans="1:9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</row>
    <row r="950" spans="1:9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</row>
    <row r="951" spans="1:9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</row>
    <row r="952" spans="1:9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</row>
    <row r="953" spans="1:9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</row>
    <row r="954" spans="1:9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</row>
    <row r="955" spans="1:9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</row>
    <row r="956" spans="1:9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</row>
    <row r="957" spans="1:9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</row>
    <row r="958" spans="1:9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</row>
    <row r="959" spans="1:9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</row>
    <row r="960" spans="1:9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</row>
    <row r="961" spans="1:9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</row>
    <row r="962" spans="1:9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</row>
    <row r="963" spans="1:9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</row>
    <row r="964" spans="1:9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</row>
    <row r="965" spans="1:9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</row>
    <row r="966" spans="1:9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</row>
    <row r="967" spans="1:9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</row>
    <row r="968" spans="1:9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</row>
    <row r="969" spans="1:9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</row>
    <row r="970" spans="1:9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</row>
    <row r="971" spans="1:9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</row>
    <row r="972" spans="1:9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</row>
    <row r="973" spans="1:9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</row>
    <row r="974" spans="1:9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</row>
    <row r="975" spans="1:9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</row>
    <row r="976" spans="1:9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</row>
    <row r="977" spans="1:9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</row>
    <row r="978" spans="1:9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</row>
    <row r="979" spans="1:9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</row>
    <row r="980" spans="1:9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</row>
    <row r="981" spans="1:9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</row>
    <row r="982" spans="1:9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</row>
    <row r="983" spans="1:9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</row>
    <row r="984" spans="1:9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</row>
    <row r="985" spans="1:9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</row>
    <row r="986" spans="1:9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</row>
    <row r="987" spans="1:9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</row>
    <row r="988" spans="1:9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</row>
    <row r="989" spans="1:9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</row>
    <row r="990" spans="1:9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</row>
    <row r="991" spans="1:9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</row>
    <row r="992" spans="1:9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</row>
    <row r="993" spans="1:9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</row>
    <row r="994" spans="1:9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</row>
    <row r="995" spans="1:9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</row>
    <row r="996" spans="1:9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</row>
    <row r="997" spans="1:9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</row>
    <row r="998" spans="1:9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</row>
    <row r="999" spans="1:9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</row>
    <row r="1000" spans="1:9" ht="12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</row>
  </sheetData>
  <mergeCells count="7">
    <mergeCell ref="B11:G11"/>
    <mergeCell ref="B23:G23"/>
    <mergeCell ref="B1:H1"/>
    <mergeCell ref="C4:H4"/>
    <mergeCell ref="C5:H5"/>
    <mergeCell ref="C6:H6"/>
    <mergeCell ref="B7:B8"/>
  </mergeCells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Costing Template</vt:lpstr>
      <vt:lpstr>Award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Sophie Caswell-Jones</cp:lastModifiedBy>
  <dcterms:modified xsi:type="dcterms:W3CDTF">2024-11-28T16:48:35Z</dcterms:modified>
</cp:coreProperties>
</file>